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8_{EEC74C5C-7A31-47F5-9287-60B78C77E841}" xr6:coauthVersionLast="36" xr6:coauthVersionMax="36" xr10:uidLastSave="{00000000-0000-0000-0000-000000000000}"/>
  <workbookProtection workbookAlgorithmName="SHA-512" workbookHashValue="lRYmw1VxZ+77cLkI3gC4En18lPD3m55XvfmZZqjkRdtkZD0Lf4asc80xOQ3h4etSxie0TDUfLzakpOKHjINmzw==" workbookSaltValue="IiM9JsHQ/Es/aMaaOwPLaA==" workbookSpinCount="100000" lockStructure="1"/>
  <bookViews>
    <workbookView xWindow="0" yWindow="0" windowWidth="23040" windowHeight="9060" activeTab="3" xr2:uid="{00000000-000D-0000-FFFF-FFFF00000000}"/>
  </bookViews>
  <sheets>
    <sheet name="Sub 8" sheetId="1" r:id="rId1"/>
    <sheet name="Sub 10" sheetId="5" r:id="rId2"/>
    <sheet name="Sub 12" sheetId="6" r:id="rId3"/>
    <sheet name="Sub 16 " sheetId="7" r:id="rId4"/>
  </sheets>
  <definedNames>
    <definedName name="_xlnm._FilterDatabase" localSheetId="1" hidden="1">'Sub 10'!$A$4:$N$37</definedName>
    <definedName name="_xlnm._FilterDatabase" localSheetId="2" hidden="1">'Sub 12'!$A$4:$N$33</definedName>
    <definedName name="_xlnm._FilterDatabase" localSheetId="3" hidden="1">'Sub 16 '!$A$4:$N$105</definedName>
    <definedName name="_xlnm._FilterDatabase" localSheetId="0" hidden="1">'Sub 8'!$A$4:$N$70</definedName>
  </definedNames>
  <calcPr calcId="191029"/>
</workbook>
</file>

<file path=xl/calcChain.xml><?xml version="1.0" encoding="utf-8"?>
<calcChain xmlns="http://schemas.openxmlformats.org/spreadsheetml/2006/main">
  <c r="N78" i="6" l="1"/>
  <c r="N79" i="6"/>
  <c r="N80" i="6"/>
  <c r="N81" i="6"/>
  <c r="N82" i="6"/>
  <c r="N83" i="6"/>
  <c r="N84" i="6"/>
  <c r="N85" i="6"/>
  <c r="N89" i="1"/>
  <c r="N90" i="1"/>
  <c r="N91" i="1"/>
  <c r="N92" i="1"/>
  <c r="N93" i="1"/>
  <c r="N94" i="1"/>
  <c r="N118" i="7"/>
  <c r="N119" i="7"/>
  <c r="N120" i="7"/>
  <c r="N121" i="7"/>
  <c r="N122" i="7"/>
  <c r="N123" i="7"/>
  <c r="N124" i="7"/>
  <c r="N125" i="7"/>
  <c r="N126" i="7"/>
  <c r="N127" i="7"/>
  <c r="N128" i="7"/>
  <c r="N129" i="7"/>
  <c r="N130" i="7"/>
  <c r="N117" i="7"/>
  <c r="N120" i="5"/>
  <c r="N121" i="5"/>
  <c r="N122" i="5"/>
  <c r="N123" i="5"/>
  <c r="N124" i="5"/>
  <c r="N125" i="5"/>
  <c r="N126" i="5"/>
  <c r="N127" i="5"/>
  <c r="N128" i="5"/>
  <c r="N129" i="5"/>
  <c r="N130" i="5"/>
  <c r="N131" i="5"/>
  <c r="N116" i="7" l="1"/>
  <c r="N115" i="7"/>
  <c r="N86" i="7"/>
  <c r="N83" i="7"/>
  <c r="N62" i="7"/>
  <c r="N64" i="7"/>
  <c r="N84" i="7"/>
  <c r="N104" i="7"/>
  <c r="N105" i="7"/>
  <c r="N106" i="7"/>
  <c r="N107" i="7"/>
  <c r="N71" i="6" l="1"/>
  <c r="N70" i="6"/>
  <c r="N69" i="6"/>
  <c r="N68" i="6"/>
  <c r="N51" i="6"/>
  <c r="N50" i="6"/>
  <c r="N67" i="6"/>
  <c r="N73" i="6"/>
  <c r="N74" i="6"/>
  <c r="N75" i="6"/>
  <c r="N27" i="6"/>
  <c r="N38" i="6"/>
  <c r="N108" i="5" l="1"/>
  <c r="N82" i="5"/>
  <c r="N109" i="5"/>
  <c r="N119" i="5"/>
  <c r="N62" i="5"/>
  <c r="N61" i="5"/>
  <c r="N60" i="5"/>
  <c r="N59" i="5"/>
  <c r="N81" i="5"/>
  <c r="N107" i="5"/>
  <c r="N80" i="5"/>
  <c r="N79" i="5"/>
  <c r="N88" i="5"/>
  <c r="N58" i="5"/>
  <c r="N57" i="5"/>
  <c r="N42" i="5"/>
  <c r="N78" i="5"/>
  <c r="N77" i="5"/>
  <c r="N85" i="5"/>
  <c r="N86" i="5"/>
  <c r="N74" i="5"/>
  <c r="N103" i="5"/>
  <c r="N75" i="5"/>
  <c r="N104" i="5"/>
  <c r="N76" i="5"/>
  <c r="N105" i="5"/>
  <c r="N118" i="5"/>
  <c r="N106" i="5"/>
  <c r="N87" i="5"/>
  <c r="N82" i="1"/>
  <c r="N43" i="1"/>
  <c r="N81" i="1"/>
  <c r="N61" i="1"/>
  <c r="N65" i="1"/>
  <c r="N88" i="1"/>
  <c r="N60" i="1"/>
  <c r="N80" i="1"/>
  <c r="N59" i="1"/>
  <c r="N58" i="1"/>
  <c r="N57" i="1"/>
  <c r="N79" i="1"/>
  <c r="N64" i="1"/>
  <c r="N32" i="1"/>
  <c r="N31" i="1"/>
  <c r="N56" i="1"/>
  <c r="N78" i="1"/>
  <c r="N38" i="1"/>
  <c r="N63" i="1"/>
  <c r="N46" i="7" l="1"/>
  <c r="N82" i="7"/>
  <c r="N76" i="7"/>
  <c r="N96" i="7"/>
  <c r="N97" i="7"/>
  <c r="N112" i="7"/>
  <c r="N77" i="7"/>
  <c r="N98" i="7"/>
  <c r="N42" i="7"/>
  <c r="N113" i="7"/>
  <c r="N78" i="7"/>
  <c r="N79" i="7"/>
  <c r="N54" i="7"/>
  <c r="N55" i="7"/>
  <c r="N56" i="7"/>
  <c r="N114" i="7"/>
  <c r="N99" i="7"/>
  <c r="N100" i="7"/>
  <c r="N57" i="7"/>
  <c r="N59" i="7"/>
  <c r="N60" i="7"/>
  <c r="N101" i="7"/>
  <c r="N102" i="7"/>
  <c r="N103" i="7"/>
  <c r="N45" i="6"/>
  <c r="N46" i="6"/>
  <c r="N24" i="6"/>
  <c r="N49" i="6"/>
  <c r="N47" i="6"/>
  <c r="N63" i="6"/>
  <c r="N26" i="6"/>
  <c r="N23" i="6"/>
  <c r="N64" i="6"/>
  <c r="N39" i="6"/>
  <c r="N65" i="6"/>
  <c r="N48" i="6"/>
  <c r="N66" i="6"/>
  <c r="N8" i="5"/>
  <c r="N24" i="5"/>
  <c r="N117" i="5"/>
  <c r="N102" i="5"/>
  <c r="N73" i="5"/>
  <c r="N55" i="5"/>
  <c r="N115" i="5"/>
  <c r="N64" i="5"/>
  <c r="N101" i="5"/>
  <c r="N54" i="5"/>
  <c r="N41" i="5"/>
  <c r="N116" i="5"/>
  <c r="N56" i="5"/>
  <c r="N40" i="5"/>
  <c r="N52" i="5"/>
  <c r="N98" i="5"/>
  <c r="N99" i="5"/>
  <c r="N114" i="5"/>
  <c r="N100" i="5"/>
  <c r="N97" i="5"/>
  <c r="N49" i="5"/>
  <c r="N71" i="5"/>
  <c r="N50" i="5"/>
  <c r="N51" i="5"/>
  <c r="N39" i="5"/>
  <c r="N72" i="5"/>
  <c r="N74" i="1"/>
  <c r="N75" i="1"/>
  <c r="N53" i="1"/>
  <c r="N76" i="1"/>
  <c r="N54" i="1"/>
  <c r="N77" i="1"/>
  <c r="N72" i="1"/>
  <c r="N73" i="1"/>
  <c r="N30" i="1"/>
  <c r="N84" i="1"/>
  <c r="N51" i="1"/>
  <c r="N28" i="1"/>
  <c r="N35" i="1"/>
  <c r="N36" i="1"/>
  <c r="N37" i="1"/>
  <c r="N52" i="1"/>
  <c r="N74" i="7" l="1"/>
  <c r="N50" i="7"/>
  <c r="N73" i="7"/>
  <c r="N72" i="7"/>
  <c r="N53" i="7"/>
  <c r="N39" i="7"/>
  <c r="N41" i="7"/>
  <c r="N34" i="7"/>
  <c r="N80" i="7"/>
  <c r="N61" i="7"/>
  <c r="N85" i="7"/>
  <c r="N111" i="7"/>
  <c r="N94" i="7"/>
  <c r="N49" i="7"/>
  <c r="N95" i="7"/>
  <c r="N44" i="7"/>
  <c r="N81" i="7"/>
  <c r="N18" i="7"/>
  <c r="N29" i="7"/>
  <c r="N58" i="7"/>
  <c r="N51" i="7"/>
  <c r="N28" i="7"/>
  <c r="N110" i="7"/>
  <c r="N71" i="7"/>
  <c r="N33" i="7"/>
  <c r="N93" i="7"/>
  <c r="N37" i="7"/>
  <c r="N35" i="7"/>
  <c r="N75" i="7"/>
  <c r="N15" i="6"/>
  <c r="N43" i="6"/>
  <c r="N25" i="6"/>
  <c r="N36" i="6"/>
  <c r="N44" i="6"/>
  <c r="N29" i="6"/>
  <c r="N35" i="6"/>
  <c r="N60" i="6"/>
  <c r="N37" i="6"/>
  <c r="N30" i="6"/>
  <c r="N53" i="6"/>
  <c r="N54" i="6"/>
  <c r="N61" i="6"/>
  <c r="N72" i="6"/>
  <c r="N55" i="6"/>
  <c r="N77" i="6"/>
  <c r="N22" i="6"/>
  <c r="N62" i="6"/>
  <c r="N34" i="6"/>
  <c r="N69" i="5"/>
  <c r="N37" i="5"/>
  <c r="N36" i="5"/>
  <c r="N48" i="5"/>
  <c r="N84" i="5"/>
  <c r="N96" i="5"/>
  <c r="N33" i="5"/>
  <c r="N95" i="5"/>
  <c r="N21" i="5"/>
  <c r="N94" i="5"/>
  <c r="N113" i="5"/>
  <c r="N53" i="5"/>
  <c r="N30" i="5"/>
  <c r="N31" i="5"/>
  <c r="N70" i="5"/>
  <c r="N28" i="5"/>
  <c r="N67" i="5"/>
  <c r="N68" i="5"/>
  <c r="N18" i="5"/>
  <c r="N29" i="5"/>
  <c r="N14" i="5"/>
  <c r="N23" i="5"/>
  <c r="N32" i="5"/>
  <c r="N93" i="5"/>
  <c r="N111" i="5"/>
  <c r="N112" i="5"/>
  <c r="N83" i="5"/>
  <c r="N49" i="1"/>
  <c r="N70" i="1"/>
  <c r="N87" i="1"/>
  <c r="N50" i="1"/>
  <c r="N16" i="1"/>
  <c r="N71" i="1"/>
  <c r="N19" i="1"/>
  <c r="N26" i="1"/>
  <c r="N23" i="1"/>
  <c r="N42" i="1"/>
  <c r="N62" i="1"/>
  <c r="N22" i="1"/>
  <c r="N25" i="1"/>
  <c r="N15" i="1"/>
  <c r="N5" i="1"/>
  <c r="N21" i="1"/>
  <c r="N48" i="1"/>
  <c r="N68" i="1"/>
  <c r="N86" i="1"/>
  <c r="N69" i="1"/>
  <c r="N27" i="1"/>
  <c r="N41" i="1"/>
  <c r="N27" i="7" l="1"/>
  <c r="N45" i="1" l="1"/>
  <c r="N6" i="1"/>
  <c r="N40" i="1"/>
  <c r="N14" i="1"/>
  <c r="N20" i="1"/>
  <c r="N11" i="1"/>
  <c r="N13" i="1"/>
  <c r="N7" i="1"/>
  <c r="N29" i="1"/>
  <c r="N8" i="1"/>
  <c r="N10" i="1"/>
  <c r="N24" i="1"/>
  <c r="N46" i="1"/>
  <c r="N18" i="1"/>
  <c r="N9" i="1"/>
  <c r="N34" i="1"/>
  <c r="N66" i="1"/>
  <c r="N85" i="1"/>
  <c r="N55" i="1"/>
  <c r="N17" i="1"/>
  <c r="N83" i="1"/>
  <c r="N47" i="1"/>
  <c r="N12" i="1"/>
  <c r="N33" i="1"/>
  <c r="N67" i="1"/>
  <c r="N39" i="1"/>
  <c r="N46" i="5" l="1"/>
  <c r="N30" i="7" l="1"/>
  <c r="N87" i="7"/>
  <c r="N38" i="5" l="1"/>
  <c r="N32" i="7" l="1"/>
  <c r="N70" i="7"/>
  <c r="N40" i="7" l="1"/>
  <c r="N7" i="6"/>
  <c r="N35" i="5" l="1"/>
  <c r="N92" i="7" l="1"/>
  <c r="N9" i="6"/>
  <c r="N6" i="6"/>
  <c r="N19" i="6"/>
  <c r="N91" i="5"/>
  <c r="N89" i="7" l="1"/>
  <c r="N63" i="7"/>
  <c r="N66" i="7"/>
  <c r="N12" i="7"/>
  <c r="N9" i="7"/>
  <c r="N17" i="7"/>
  <c r="N7" i="7"/>
  <c r="N19" i="7"/>
  <c r="N11" i="7"/>
  <c r="N48" i="7"/>
  <c r="N68" i="7"/>
  <c r="N10" i="7"/>
  <c r="N65" i="7"/>
  <c r="N14" i="7"/>
  <c r="N13" i="7"/>
  <c r="N6" i="7"/>
  <c r="N15" i="7"/>
  <c r="N91" i="7"/>
  <c r="N26" i="7"/>
  <c r="N20" i="7"/>
  <c r="N23" i="7"/>
  <c r="N25" i="7"/>
  <c r="N69" i="7"/>
  <c r="N109" i="7"/>
  <c r="N52" i="7"/>
  <c r="N90" i="7"/>
  <c r="N67" i="7"/>
  <c r="N24" i="7"/>
  <c r="N16" i="7"/>
  <c r="N108" i="7"/>
  <c r="N5" i="7"/>
  <c r="N36" i="7"/>
  <c r="N47" i="7"/>
  <c r="N21" i="7"/>
  <c r="N88" i="7"/>
  <c r="N8" i="7"/>
  <c r="N45" i="7"/>
  <c r="N38" i="7"/>
  <c r="N31" i="7"/>
  <c r="N43" i="7"/>
  <c r="N22" i="7"/>
  <c r="N18" i="6"/>
  <c r="N13" i="6"/>
  <c r="N5" i="6"/>
  <c r="N14" i="6"/>
  <c r="N31" i="6"/>
  <c r="N40" i="6"/>
  <c r="N59" i="6"/>
  <c r="N11" i="6"/>
  <c r="N41" i="6"/>
  <c r="N76" i="6"/>
  <c r="N32" i="6"/>
  <c r="N17" i="6"/>
  <c r="N28" i="6"/>
  <c r="N33" i="6"/>
  <c r="N10" i="6"/>
  <c r="N20" i="6"/>
  <c r="N12" i="6"/>
  <c r="N52" i="6"/>
  <c r="N42" i="6"/>
  <c r="N57" i="6"/>
  <c r="N8" i="6"/>
  <c r="N16" i="6"/>
  <c r="N21" i="6"/>
  <c r="N58" i="6"/>
  <c r="N56" i="6"/>
  <c r="N34" i="5"/>
  <c r="N17" i="5"/>
  <c r="N9" i="5"/>
  <c r="N63" i="5"/>
  <c r="N45" i="5"/>
  <c r="N13" i="5"/>
  <c r="N65" i="5"/>
  <c r="N92" i="5"/>
  <c r="N44" i="5"/>
  <c r="N66" i="5"/>
  <c r="N16" i="5"/>
  <c r="N11" i="5"/>
  <c r="N26" i="5"/>
  <c r="N90" i="5"/>
  <c r="N20" i="5"/>
  <c r="N22" i="5"/>
  <c r="N47" i="5"/>
  <c r="N110" i="5"/>
  <c r="N25" i="5"/>
  <c r="N12" i="5"/>
  <c r="N7" i="5"/>
  <c r="N27" i="5"/>
  <c r="N15" i="5"/>
  <c r="N5" i="5"/>
  <c r="N19" i="5"/>
  <c r="N43" i="5"/>
  <c r="N6" i="5"/>
  <c r="N10" i="5"/>
  <c r="N89" i="5"/>
  <c r="N44" i="1" l="1"/>
</calcChain>
</file>

<file path=xl/sharedStrings.xml><?xml version="1.0" encoding="utf-8"?>
<sst xmlns="http://schemas.openxmlformats.org/spreadsheetml/2006/main" count="908" uniqueCount="531">
  <si>
    <t>Nombre</t>
  </si>
  <si>
    <t>Club</t>
  </si>
  <si>
    <t>F 1</t>
  </si>
  <si>
    <t>Total</t>
  </si>
  <si>
    <t>F2</t>
  </si>
  <si>
    <t>F 4</t>
  </si>
  <si>
    <t>F 6</t>
  </si>
  <si>
    <t>Nº</t>
  </si>
  <si>
    <t>F 3</t>
  </si>
  <si>
    <t>F5</t>
  </si>
  <si>
    <t>F8</t>
  </si>
  <si>
    <t>F7</t>
  </si>
  <si>
    <t>F9</t>
  </si>
  <si>
    <t>F6</t>
  </si>
  <si>
    <t>F4</t>
  </si>
  <si>
    <t>F3</t>
  </si>
  <si>
    <t>F1</t>
  </si>
  <si>
    <t>Jeronimo Zuleta Hinestroza</t>
  </si>
  <si>
    <t>Sabaneta</t>
  </si>
  <si>
    <t>Nicolas Moscoso Gomez</t>
  </si>
  <si>
    <t>Liga de ajedrez Domingo</t>
  </si>
  <si>
    <t>Inder medellin</t>
  </si>
  <si>
    <t>Valentino Quintero Ramirez</t>
  </si>
  <si>
    <t>Itagui</t>
  </si>
  <si>
    <t>Santiago Jimenez Tafuth</t>
  </si>
  <si>
    <t>Ian Marulanda Martinez</t>
  </si>
  <si>
    <t xml:space="preserve">Luca Ramirez Matos </t>
  </si>
  <si>
    <t>Matias Aguiar Castaño</t>
  </si>
  <si>
    <t>Rionegro</t>
  </si>
  <si>
    <t>Gabriela Alvarez Montoya</t>
  </si>
  <si>
    <t xml:space="preserve">Ana Sofia Robledo </t>
  </si>
  <si>
    <t xml:space="preserve">Capablaca Sabaneta </t>
  </si>
  <si>
    <t>Jeronimo Montilla</t>
  </si>
  <si>
    <t>Medellin</t>
  </si>
  <si>
    <t>Emiliano Cardona</t>
  </si>
  <si>
    <t>Alicia Echavarria Orlas</t>
  </si>
  <si>
    <t>Martin Isaza Montoya</t>
  </si>
  <si>
    <t>Emmanuel Rincon Flores</t>
  </si>
  <si>
    <t>Sarai Ospina Orrego</t>
  </si>
  <si>
    <t xml:space="preserve">Matias Colisan </t>
  </si>
  <si>
    <t xml:space="preserve">Pablo Perez Roman </t>
  </si>
  <si>
    <t xml:space="preserve">Ian Parra Lavacute </t>
  </si>
  <si>
    <t>La estrella</t>
  </si>
  <si>
    <t xml:space="preserve">Israel Josue Pineda </t>
  </si>
  <si>
    <t>Udea</t>
  </si>
  <si>
    <t>Nicolas Velez Londoño</t>
  </si>
  <si>
    <t>Martin Ortiz Torres</t>
  </si>
  <si>
    <t>Renatha Alvarez Montoya</t>
  </si>
  <si>
    <t xml:space="preserve">Valentino Colorado Botero </t>
  </si>
  <si>
    <t xml:space="preserve">Santiago Molina Gonzalez </t>
  </si>
  <si>
    <t xml:space="preserve">Colegio Alcazares </t>
  </si>
  <si>
    <t>Daniel Manco Gallego</t>
  </si>
  <si>
    <t xml:space="preserve">Emmanuel Garcia </t>
  </si>
  <si>
    <t xml:space="preserve">Jacobo Garcia Estrada </t>
  </si>
  <si>
    <t>UdeA</t>
  </si>
  <si>
    <t xml:space="preserve">Miguel Lopera Pinto </t>
  </si>
  <si>
    <t xml:space="preserve">Liga ajedrez domingo </t>
  </si>
  <si>
    <t xml:space="preserve">Nicolas Muñoz Vasquez </t>
  </si>
  <si>
    <t>Envigado</t>
  </si>
  <si>
    <t xml:space="preserve">Samuel Gomez </t>
  </si>
  <si>
    <t>Luciana Zapata Taborda</t>
  </si>
  <si>
    <t xml:space="preserve">Don Matias </t>
  </si>
  <si>
    <t xml:space="preserve">Juan Jose Marquez </t>
  </si>
  <si>
    <t xml:space="preserve">Chess Cuartas </t>
  </si>
  <si>
    <t>Maria Paula Rodas</t>
  </si>
  <si>
    <t>Samuel Granado Suarez</t>
  </si>
  <si>
    <t xml:space="preserve">Amaga </t>
  </si>
  <si>
    <t>Tomas Ramirez Velez</t>
  </si>
  <si>
    <t>Girardota</t>
  </si>
  <si>
    <t>Alejandro Alzate Segura</t>
  </si>
  <si>
    <t>Sebastian Vargas Restrepo</t>
  </si>
  <si>
    <t xml:space="preserve">capablanca sabaneta </t>
  </si>
  <si>
    <t xml:space="preserve">Capablanca sabaneta </t>
  </si>
  <si>
    <t xml:space="preserve">Miguel Quintero Echavarria </t>
  </si>
  <si>
    <t>Juan Camilo Garcia Moreno</t>
  </si>
  <si>
    <t>Alejandro Restrepo Arroyave</t>
  </si>
  <si>
    <t>Angel Zapata Perez</t>
  </si>
  <si>
    <t>Felipe Montoya Pineda</t>
  </si>
  <si>
    <t>Cristobal Puerto</t>
  </si>
  <si>
    <t>David Varela Arteaga</t>
  </si>
  <si>
    <t>Miguel Angel Solano</t>
  </si>
  <si>
    <t xml:space="preserve">Angel Gomez </t>
  </si>
  <si>
    <t xml:space="preserve">Sabaneta </t>
  </si>
  <si>
    <t>Martin Tangarife Castrillon</t>
  </si>
  <si>
    <t>Marinilla</t>
  </si>
  <si>
    <t xml:space="preserve">Ana Sofia Escobar Martinez </t>
  </si>
  <si>
    <t>Tomas Alvarez Echeverri</t>
  </si>
  <si>
    <t xml:space="preserve">Samuel Tamayo Castaño </t>
  </si>
  <si>
    <t xml:space="preserve">Liga ajedrez sabado </t>
  </si>
  <si>
    <t xml:space="preserve">Daniel Andres Ocampo </t>
  </si>
  <si>
    <t xml:space="preserve">Envigado </t>
  </si>
  <si>
    <t xml:space="preserve">Emmanuel Cadavid Giron </t>
  </si>
  <si>
    <t xml:space="preserve">Sara Bedoya Yepes </t>
  </si>
  <si>
    <t xml:space="preserve">Martin Velasquez Arroyave </t>
  </si>
  <si>
    <t xml:space="preserve">Martin Rios Becerra </t>
  </si>
  <si>
    <t>Bello</t>
  </si>
  <si>
    <t xml:space="preserve">Manuel Torregroza Nuñez </t>
  </si>
  <si>
    <t>Sangrado Niño</t>
  </si>
  <si>
    <t xml:space="preserve">Ana Sofia Castaño Henao </t>
  </si>
  <si>
    <t xml:space="preserve">Marinilla </t>
  </si>
  <si>
    <t xml:space="preserve">Pablo Andres Otalvaro Puerta </t>
  </si>
  <si>
    <t xml:space="preserve">La ceja </t>
  </si>
  <si>
    <t xml:space="preserve">Tomas Muñoz Vasquez </t>
  </si>
  <si>
    <t>Carol Barreto</t>
  </si>
  <si>
    <t xml:space="preserve">La estrella </t>
  </si>
  <si>
    <t xml:space="preserve">Sara Monsalve </t>
  </si>
  <si>
    <t>Entrerrios</t>
  </si>
  <si>
    <t xml:space="preserve">Juan Jose Rave Rios </t>
  </si>
  <si>
    <t xml:space="preserve">Marcos Robledo Rua </t>
  </si>
  <si>
    <t xml:space="preserve">Inder medellin </t>
  </si>
  <si>
    <t xml:space="preserve">Nicolas Gaviria Ruiz </t>
  </si>
  <si>
    <t xml:space="preserve">Samuel Cano Loaiza </t>
  </si>
  <si>
    <t xml:space="preserve">Liga ajedrez </t>
  </si>
  <si>
    <t xml:space="preserve">Emiliano Quiñones </t>
  </si>
  <si>
    <t>Jose Santiago Mendoza Caballero</t>
  </si>
  <si>
    <t>Valery Ortega</t>
  </si>
  <si>
    <t xml:space="preserve">Milan Marin Florez </t>
  </si>
  <si>
    <t xml:space="preserve">Anori </t>
  </si>
  <si>
    <t xml:space="preserve">Emanuel Avendaño Cruz </t>
  </si>
  <si>
    <t>Omar Aznaran Rolan</t>
  </si>
  <si>
    <t>Manuel Monsalve Espinosa</t>
  </si>
  <si>
    <t>Samul Velez Zuleta</t>
  </si>
  <si>
    <t xml:space="preserve">Juan Jose Herrera Parra </t>
  </si>
  <si>
    <t xml:space="preserve">Jose Miguel Quintero Rodriguez </t>
  </si>
  <si>
    <t>Jeronimo Rivera</t>
  </si>
  <si>
    <t>Jose Maria Berrio</t>
  </si>
  <si>
    <t>Martin Restrepo</t>
  </si>
  <si>
    <t xml:space="preserve">sabaneta </t>
  </si>
  <si>
    <t xml:space="preserve">Julian Andres Vargas Vasquez </t>
  </si>
  <si>
    <t xml:space="preserve">Nicolas Alvarez Sanchez </t>
  </si>
  <si>
    <t xml:space="preserve">Miguel Angel Bedoya </t>
  </si>
  <si>
    <t>Jeronimo Molina Navarro</t>
  </si>
  <si>
    <t>Mariana David Perez</t>
  </si>
  <si>
    <t xml:space="preserve">Santafe de Antioquia </t>
  </si>
  <si>
    <t xml:space="preserve">Matias Zapata Estrada </t>
  </si>
  <si>
    <t xml:space="preserve">Miguel Angel Zuluaga </t>
  </si>
  <si>
    <t xml:space="preserve">Inder Medellin </t>
  </si>
  <si>
    <t xml:space="preserve">Nicolas Velez Arboleda </t>
  </si>
  <si>
    <t xml:space="preserve">Lugger Colina </t>
  </si>
  <si>
    <t xml:space="preserve">Samuel Hurtado Mosquera </t>
  </si>
  <si>
    <t>Santiago Arbelaez</t>
  </si>
  <si>
    <t xml:space="preserve">medellin </t>
  </si>
  <si>
    <t>Emmanuel Zuluaga</t>
  </si>
  <si>
    <t xml:space="preserve">Samuel Garcia Sanchez </t>
  </si>
  <si>
    <t xml:space="preserve">Liga Domingo </t>
  </si>
  <si>
    <t xml:space="preserve">Samuel Rivas </t>
  </si>
  <si>
    <t xml:space="preserve">Emmanuel Ortiz Cely </t>
  </si>
  <si>
    <t>Isabella Aguilar Forero</t>
  </si>
  <si>
    <t xml:space="preserve">Entrerrios </t>
  </si>
  <si>
    <t xml:space="preserve">Mariana Vargas Rangel </t>
  </si>
  <si>
    <t xml:space="preserve">Jose Maria Berrio </t>
  </si>
  <si>
    <t xml:space="preserve">Braian Lopera Medina </t>
  </si>
  <si>
    <t>Sofia Buitrago Lujan</t>
  </si>
  <si>
    <t>Juan Manuel Perez Rivera</t>
  </si>
  <si>
    <t xml:space="preserve">Santiago Loaiza </t>
  </si>
  <si>
    <t xml:space="preserve">Maryangel Montoya Avendaño </t>
  </si>
  <si>
    <t xml:space="preserve">Camilo Suarez Rodriguez </t>
  </si>
  <si>
    <t xml:space="preserve">Capablanca Sabaneta </t>
  </si>
  <si>
    <t xml:space="preserve">Maria Victoria Hernandez </t>
  </si>
  <si>
    <t xml:space="preserve">Alison Avendaño Cruz </t>
  </si>
  <si>
    <t xml:space="preserve">Kristal Colina </t>
  </si>
  <si>
    <t xml:space="preserve">Sofia Ortiz Valencia </t>
  </si>
  <si>
    <t>Caldas</t>
  </si>
  <si>
    <t xml:space="preserve">Mariangel Bernal </t>
  </si>
  <si>
    <t>Elizabeth Briceño Suarez</t>
  </si>
  <si>
    <t xml:space="preserve">Nicolas Palomino Arias </t>
  </si>
  <si>
    <t xml:space="preserve">Jeronimo Avendaño </t>
  </si>
  <si>
    <t xml:space="preserve">Jeronimo Alvarez Echeverri </t>
  </si>
  <si>
    <t xml:space="preserve">Samuel Lezcano Tamayo </t>
  </si>
  <si>
    <t>Samantha Emilia Gomez Palacio</t>
  </si>
  <si>
    <t xml:space="preserve">Cristian David Rodas Florez </t>
  </si>
  <si>
    <t>Sebastian Rivera</t>
  </si>
  <si>
    <t>Matias Arbelaez Restrepo</t>
  </si>
  <si>
    <t>Jose Miguel Ruiz Restrepo</t>
  </si>
  <si>
    <t>Samuel Culman Panneso</t>
  </si>
  <si>
    <t xml:space="preserve">Santiago Jaramillo Serna </t>
  </si>
  <si>
    <t>Cristobal Marin Marin</t>
  </si>
  <si>
    <t>Kevin Zapata Taborda</t>
  </si>
  <si>
    <t>Don matias</t>
  </si>
  <si>
    <t>Isaac Rosas Lopez</t>
  </si>
  <si>
    <t xml:space="preserve">Martin Aristizabal Melguiso </t>
  </si>
  <si>
    <t>Juan Manuel Vanegas</t>
  </si>
  <si>
    <t>David Osorio Mesa</t>
  </si>
  <si>
    <t xml:space="preserve">Felipe Urrego Cano </t>
  </si>
  <si>
    <t xml:space="preserve">Daniel Chaverra Negrete </t>
  </si>
  <si>
    <t>Miguel Escobar Rodriguez</t>
  </si>
  <si>
    <t>Santa Elena</t>
  </si>
  <si>
    <t>Salomon Madrid Bernal</t>
  </si>
  <si>
    <t>Emanue Gomez Villa</t>
  </si>
  <si>
    <t>Federico Echeverri</t>
  </si>
  <si>
    <t>Juan Camilo Posada</t>
  </si>
  <si>
    <t>Matias Madrid</t>
  </si>
  <si>
    <t>Antonio Luna Muñoz</t>
  </si>
  <si>
    <t>Valentino Serna Montoya</t>
  </si>
  <si>
    <t>Esteban Torres</t>
  </si>
  <si>
    <t>Juan Jose Usme</t>
  </si>
  <si>
    <t>Juan Pablo Cortinez</t>
  </si>
  <si>
    <t>Juan Jose Betancur Romero</t>
  </si>
  <si>
    <t>Emanuel Lopez Murillo</t>
  </si>
  <si>
    <t>Ana Guadalupe Gomez</t>
  </si>
  <si>
    <t>San Pedro de los milagros</t>
  </si>
  <si>
    <t>Matias Moreno Giraldo</t>
  </si>
  <si>
    <t>Amador Carvajal Valencia</t>
  </si>
  <si>
    <t>Daniel Palencia Pardo</t>
  </si>
  <si>
    <t>Samuel Borbon Londoño</t>
  </si>
  <si>
    <t>Ismael Pacheco Restrepo</t>
  </si>
  <si>
    <t>Juan Rafael Palacio</t>
  </si>
  <si>
    <t>Thiago Bocanegra</t>
  </si>
  <si>
    <t>Nicolas Velasquez</t>
  </si>
  <si>
    <t>Alexandro Meneses Arenas</t>
  </si>
  <si>
    <t>Anori</t>
  </si>
  <si>
    <t>Jose Miguel Palacio</t>
  </si>
  <si>
    <t>Alcazares</t>
  </si>
  <si>
    <t>Juan Jose Gomez</t>
  </si>
  <si>
    <t>Juan Esteban Garcia</t>
  </si>
  <si>
    <t>Victor Carmona Montoya</t>
  </si>
  <si>
    <t>Martin Cadavid Lopez</t>
  </si>
  <si>
    <t>Miguel Roldan Restrepo</t>
  </si>
  <si>
    <t>Jose maria Berrio</t>
  </si>
  <si>
    <t>Jose Miguel Montoya</t>
  </si>
  <si>
    <t>Agustin Luna Muñoz</t>
  </si>
  <si>
    <t>Enmanuel Taborda</t>
  </si>
  <si>
    <t>Castilla</t>
  </si>
  <si>
    <t>Emiliano Hoyos</t>
  </si>
  <si>
    <t>Tomas Zapata Arboleda</t>
  </si>
  <si>
    <t>Nicolas Velasquez Berrio</t>
  </si>
  <si>
    <t>Esteban Pineda Gomez</t>
  </si>
  <si>
    <t>Juan Andres Jaramillo Munera</t>
  </si>
  <si>
    <t>Simon Arbelaez Agudelo</t>
  </si>
  <si>
    <t>Nicolas Quintaz Baena</t>
  </si>
  <si>
    <t>Aurora Restrepo Muñoz</t>
  </si>
  <si>
    <t>Alejandro Hincapie Villegas</t>
  </si>
  <si>
    <t>Matias Zapata</t>
  </si>
  <si>
    <t>Yerick Felipe Sanchez</t>
  </si>
  <si>
    <t xml:space="preserve">Alejandro Escobar Rodriguez </t>
  </si>
  <si>
    <t>Maximo Carvajal Valencia</t>
  </si>
  <si>
    <t>Coral Barreto</t>
  </si>
  <si>
    <t>Emiliano Noguera</t>
  </si>
  <si>
    <t>El socorro</t>
  </si>
  <si>
    <t>Andrea Paola Montaño</t>
  </si>
  <si>
    <t>Tomas Cobo</t>
  </si>
  <si>
    <t>Zamary Muñoz Castillo</t>
  </si>
  <si>
    <t>La ceja</t>
  </si>
  <si>
    <t>Matias Chavez Cardona</t>
  </si>
  <si>
    <t>Miguel Angel Osorio</t>
  </si>
  <si>
    <t>Joel Carvajal Gomez</t>
  </si>
  <si>
    <t>Maximiliano Ramirez</t>
  </si>
  <si>
    <t>Miguel Angel Estrada</t>
  </si>
  <si>
    <t>Samuel Velez Zuleta</t>
  </si>
  <si>
    <t>Julian Villamil</t>
  </si>
  <si>
    <t>Cristofer Cano Massery</t>
  </si>
  <si>
    <t>Juan Camilo Espinosa</t>
  </si>
  <si>
    <t>Colegio Nazaret</t>
  </si>
  <si>
    <t>Juan David Cardona</t>
  </si>
  <si>
    <t>Santiago Arboleda Vargas</t>
  </si>
  <si>
    <t>Jeronimo Rivera Cuartas</t>
  </si>
  <si>
    <t>Estrella</t>
  </si>
  <si>
    <t>Jeronimo Moreno</t>
  </si>
  <si>
    <t>Nicolas Gonzalez Castaño</t>
  </si>
  <si>
    <t>Samuel Alejandro Monsalve</t>
  </si>
  <si>
    <t>Santiago Diaz</t>
  </si>
  <si>
    <t>Matias Durango Serna</t>
  </si>
  <si>
    <t>Jose Emiliano Tobon</t>
  </si>
  <si>
    <t>Laura Gomez Lamus</t>
  </si>
  <si>
    <t>Mariana Vargas</t>
  </si>
  <si>
    <t>Juan Jose Cobo</t>
  </si>
  <si>
    <t>Capablanca</t>
  </si>
  <si>
    <t>Jean Paul Vasquez</t>
  </si>
  <si>
    <t>Nicolas Santamaria</t>
  </si>
  <si>
    <t>El retiro</t>
  </si>
  <si>
    <t>Pablo Cesar Castrillon</t>
  </si>
  <si>
    <t>Nicolas Muñoz Vasquez</t>
  </si>
  <si>
    <t>Santiago Piedrahita</t>
  </si>
  <si>
    <t>Miguel Angel Madrid</t>
  </si>
  <si>
    <t>Juan David Leon Arismendi</t>
  </si>
  <si>
    <t>Matias Chaverra Negrete</t>
  </si>
  <si>
    <t>David Chaverra Negrete</t>
  </si>
  <si>
    <t>Maria Camila Leon</t>
  </si>
  <si>
    <t>Johan Estiven Muñoz</t>
  </si>
  <si>
    <t>Emmanuel Naranjo</t>
  </si>
  <si>
    <t>Samy Nicol Pulgarin</t>
  </si>
  <si>
    <t>Puerto Nare</t>
  </si>
  <si>
    <t>Juan David Alvarez</t>
  </si>
  <si>
    <t>San pedro de los milagros</t>
  </si>
  <si>
    <t>Andres Perez Tamayo</t>
  </si>
  <si>
    <t>Matias Gonzalez Macias</t>
  </si>
  <si>
    <t>Emiliano Murillo Cruz</t>
  </si>
  <si>
    <t>Juan Diego Agudelo</t>
  </si>
  <si>
    <t xml:space="preserve">Miguel Castrillon </t>
  </si>
  <si>
    <t>David Castaño Franco</t>
  </si>
  <si>
    <t>Emanuel Molina Castañeda</t>
  </si>
  <si>
    <t>Emanuel Moreno Macias</t>
  </si>
  <si>
    <t>Santiago Alvarez Garcia</t>
  </si>
  <si>
    <t>Emanuel Avendaño Cruz</t>
  </si>
  <si>
    <t>Samuel Urrea Taborda</t>
  </si>
  <si>
    <t>Juan Manuel Aristizabal</t>
  </si>
  <si>
    <t>Santiago Pelaez Montes</t>
  </si>
  <si>
    <t>Juan Sebastian Marquez</t>
  </si>
  <si>
    <t>Sarahi Betancur Romero</t>
  </si>
  <si>
    <t>Amalia Bernal Tejada</t>
  </si>
  <si>
    <t>Josema</t>
  </si>
  <si>
    <t>Mateo Alvarez Hincapie</t>
  </si>
  <si>
    <t>El peñol</t>
  </si>
  <si>
    <t>Susana Montoya</t>
  </si>
  <si>
    <t>Gomez Plata</t>
  </si>
  <si>
    <t>Matias Zapta Betancur</t>
  </si>
  <si>
    <t>Diego Alexander Orozco Henao</t>
  </si>
  <si>
    <t>Jose Manuel Pacheco</t>
  </si>
  <si>
    <t>Copacabana</t>
  </si>
  <si>
    <t>Nahuel Sosa Vasquez</t>
  </si>
  <si>
    <t>Sharon Nikol Mendoza</t>
  </si>
  <si>
    <t>Liga de ajedrez Sabado</t>
  </si>
  <si>
    <t>Isaac Corredor Granda</t>
  </si>
  <si>
    <t>Juan David Rodriguez Largo</t>
  </si>
  <si>
    <t>Isaac Jaramillo Rodriguez</t>
  </si>
  <si>
    <t xml:space="preserve">Juan Jose Rincon </t>
  </si>
  <si>
    <t>Juan Jose Garcia Bedoya</t>
  </si>
  <si>
    <t>Samuel Naranjo Serna</t>
  </si>
  <si>
    <t>Ivniel Alzate Alvarez</t>
  </si>
  <si>
    <t>Jeronimo Urrego Arenas</t>
  </si>
  <si>
    <t>Santiago Andres Molina Llano</t>
  </si>
  <si>
    <t>Maria Paula Perez Correa</t>
  </si>
  <si>
    <t>Johan Sebastian Guerra</t>
  </si>
  <si>
    <t>Matias Peña Davila</t>
  </si>
  <si>
    <t>Cristobal Puerta Jaramillo</t>
  </si>
  <si>
    <t>Juan David Marin Rios</t>
  </si>
  <si>
    <t>San pedro de los Milagros</t>
  </si>
  <si>
    <t>Thomas Morales Mira</t>
  </si>
  <si>
    <t>Samuel Borbon</t>
  </si>
  <si>
    <t>Sebastian Cano Lopez</t>
  </si>
  <si>
    <t>Juan Emilio Suarez</t>
  </si>
  <si>
    <t>Sofia Velez Atehortua</t>
  </si>
  <si>
    <t>Gabriel Garcia Pacheco</t>
  </si>
  <si>
    <t>Mariana Sofia Isaza Hincapie</t>
  </si>
  <si>
    <t>Liga Sabado</t>
  </si>
  <si>
    <t>Jeronimo Arrieta Prasca</t>
  </si>
  <si>
    <t>Nicolas Smith Novoa</t>
  </si>
  <si>
    <t>Jozef Daniel Gomez Ruiz</t>
  </si>
  <si>
    <t>Emilio Caro Henao</t>
  </si>
  <si>
    <t>Sebastian Betancur Orozco</t>
  </si>
  <si>
    <t>Valentina Mesa Lopera</t>
  </si>
  <si>
    <t xml:space="preserve">Maximiliano Jaramillo </t>
  </si>
  <si>
    <t>Susana Gutierrez Jaramillo</t>
  </si>
  <si>
    <t>Maximiliano Tamayo Londoño</t>
  </si>
  <si>
    <t>Juan David Arboleda</t>
  </si>
  <si>
    <t>Juan Pablo Rodriguez Largo</t>
  </si>
  <si>
    <t>Juan Felipe Arias Martinez</t>
  </si>
  <si>
    <t>Jose Manuel Salazar</t>
  </si>
  <si>
    <t>Mariangel Maya Montoya</t>
  </si>
  <si>
    <t>Oliver Julio Berrio</t>
  </si>
  <si>
    <t>Jose Alejandro Martinez</t>
  </si>
  <si>
    <t>Jacobo Hincapie</t>
  </si>
  <si>
    <t>Liga</t>
  </si>
  <si>
    <t>Julieta Amaya Velasquez</t>
  </si>
  <si>
    <t>Inder Girardota</t>
  </si>
  <si>
    <t>Ian Josue Rodriguez Lopez</t>
  </si>
  <si>
    <t>Juan Jose Patiño Suarez</t>
  </si>
  <si>
    <t>Peon Aislado</t>
  </si>
  <si>
    <t>Tomar Vargas Cardenas</t>
  </si>
  <si>
    <t>Juan Manuel Hoyos Osorio</t>
  </si>
  <si>
    <t>Emanuel Morales Garcia</t>
  </si>
  <si>
    <t>Mariana Sanchez Gonzalez</t>
  </si>
  <si>
    <t>Agustin Arboleda Carreño</t>
  </si>
  <si>
    <t>Emmanuel Omar Ortiz</t>
  </si>
  <si>
    <t>Lorenzo Marin</t>
  </si>
  <si>
    <t>Thomas Cobo</t>
  </si>
  <si>
    <t>Coral Barreto Pedraza</t>
  </si>
  <si>
    <t>Isaac Cardenas Zuluaica</t>
  </si>
  <si>
    <t>Juan Jose Zapata Hernandez</t>
  </si>
  <si>
    <t>Jeronimo Hoyos Sanchez</t>
  </si>
  <si>
    <t>Omar Aznaran Roldan</t>
  </si>
  <si>
    <t>Jacobo Cardona Alvarez</t>
  </si>
  <si>
    <t>Selección Antioquia</t>
  </si>
  <si>
    <t>Erick Cano Holguin</t>
  </si>
  <si>
    <t>Inder Bello</t>
  </si>
  <si>
    <t>Walker Wroblewski</t>
  </si>
  <si>
    <t>Isabela Ramirez Elorza</t>
  </si>
  <si>
    <t>Juan Pablo Ortiz Santamaria</t>
  </si>
  <si>
    <t>Diego Gomez Lamus</t>
  </si>
  <si>
    <t>Kevin Alejandro Franco</t>
  </si>
  <si>
    <t>Yohan Andrey Valencia Cordoba</t>
  </si>
  <si>
    <t>Oliver Castro Gañan</t>
  </si>
  <si>
    <t>Tomas Estrada Gutierrez</t>
  </si>
  <si>
    <t>Pablo Andres Otalvaro</t>
  </si>
  <si>
    <t>Mateo Guzman Vasquez</t>
  </si>
  <si>
    <t xml:space="preserve">Cristian Danilo Morales </t>
  </si>
  <si>
    <t>Emiliano Perez Otero</t>
  </si>
  <si>
    <t xml:space="preserve">Liga sabado </t>
  </si>
  <si>
    <t>Dylan Johsue Jimenez</t>
  </si>
  <si>
    <t>Jeremmy Carvajal</t>
  </si>
  <si>
    <t>Juan Jose Zea Ruiz</t>
  </si>
  <si>
    <t>Jostin Valdiris Monsalve</t>
  </si>
  <si>
    <t>David Sandoval</t>
  </si>
  <si>
    <t>Leandro Rodelo Gonzalez</t>
  </si>
  <si>
    <t>Sara Lopez Gonzalez</t>
  </si>
  <si>
    <t>Samuel Marin Betancur</t>
  </si>
  <si>
    <t>Sara Correa Hincapie</t>
  </si>
  <si>
    <t>Juan Manuel Sanchez</t>
  </si>
  <si>
    <t xml:space="preserve">Maximiliano Gomez Granda </t>
  </si>
  <si>
    <t xml:space="preserve">Josue Rodriguez Yepes </t>
  </si>
  <si>
    <t xml:space="preserve">Isaac Parra Pineda </t>
  </si>
  <si>
    <t xml:space="preserve">Segovia </t>
  </si>
  <si>
    <t xml:space="preserve">Matias Marin Garcia </t>
  </si>
  <si>
    <t>Sebastian Botache Correa</t>
  </si>
  <si>
    <t xml:space="preserve">Liga de Ajedrez </t>
  </si>
  <si>
    <t xml:space="preserve">Liga de ajedrez </t>
  </si>
  <si>
    <t xml:space="preserve">Mariana Munera </t>
  </si>
  <si>
    <t xml:space="preserve">Yoel Cuervo </t>
  </si>
  <si>
    <t xml:space="preserve">Copacabana sabaneta </t>
  </si>
  <si>
    <t>Cesar Manceron</t>
  </si>
  <si>
    <t>Martin Gomez</t>
  </si>
  <si>
    <t>Braulio Ramirez Gallo</t>
  </si>
  <si>
    <t xml:space="preserve">Tomas Ceballos Martinez </t>
  </si>
  <si>
    <t xml:space="preserve">Alejandro Vargas Gomez </t>
  </si>
  <si>
    <t xml:space="preserve">Benjamin Salgado </t>
  </si>
  <si>
    <t xml:space="preserve">Miguel Angel Herrera </t>
  </si>
  <si>
    <t xml:space="preserve">Carlos Andres Gomez </t>
  </si>
  <si>
    <t xml:space="preserve">Emanuel Perez Agudelo </t>
  </si>
  <si>
    <t xml:space="preserve">Juan Pablo Gil </t>
  </si>
  <si>
    <t xml:space="preserve">concordia </t>
  </si>
  <si>
    <t>Antonella Cortes Duran</t>
  </si>
  <si>
    <t xml:space="preserve">Samantha Munera </t>
  </si>
  <si>
    <t xml:space="preserve">Thomas Molina Cartagena </t>
  </si>
  <si>
    <t xml:space="preserve">Juan Jose Ramirez </t>
  </si>
  <si>
    <t xml:space="preserve">Concordia </t>
  </si>
  <si>
    <t>Juan Emilio Garcia</t>
  </si>
  <si>
    <t xml:space="preserve">Juan Jose Yepes </t>
  </si>
  <si>
    <t>Samuel Restrepo</t>
  </si>
  <si>
    <t xml:space="preserve">liga de ajedrez </t>
  </si>
  <si>
    <t>itagui</t>
  </si>
  <si>
    <t xml:space="preserve">Emmanuel Zack Rico </t>
  </si>
  <si>
    <t xml:space="preserve">Samantha Porras Zapata </t>
  </si>
  <si>
    <t xml:space="preserve">Caldas </t>
  </si>
  <si>
    <t xml:space="preserve">Sarahi Betancur </t>
  </si>
  <si>
    <t>Jeronimo correa Giraldo</t>
  </si>
  <si>
    <t xml:space="preserve">Daniel Restrepo </t>
  </si>
  <si>
    <t>Liga de ajedrez</t>
  </si>
  <si>
    <t xml:space="preserve">Jeronimo Monsalve Echavarria </t>
  </si>
  <si>
    <t xml:space="preserve">Isabella Zapata Arenas </t>
  </si>
  <si>
    <t xml:space="preserve">Jacobo Navia Rios </t>
  </si>
  <si>
    <t xml:space="preserve">I.E Jorge Robledo </t>
  </si>
  <si>
    <t xml:space="preserve">FeliPE Zuluaga </t>
  </si>
  <si>
    <t xml:space="preserve">David Martinez Cardona </t>
  </si>
  <si>
    <t xml:space="preserve">Roxana Ocampo </t>
  </si>
  <si>
    <t xml:space="preserve">Mariajose Maricero </t>
  </si>
  <si>
    <t xml:space="preserve">Jhosep Gallego </t>
  </si>
  <si>
    <t xml:space="preserve">David Zapata Pulgarin </t>
  </si>
  <si>
    <t xml:space="preserve">Andres Montaña Consuegra </t>
  </si>
  <si>
    <t>Alvaro Abrahan Arrieta</t>
  </si>
  <si>
    <t xml:space="preserve">Miguel Montoya </t>
  </si>
  <si>
    <t xml:space="preserve">Jeylin Johana Muñoz </t>
  </si>
  <si>
    <t xml:space="preserve">Jose Miguel Zapata </t>
  </si>
  <si>
    <t xml:space="preserve">Miguel Angel Penagos </t>
  </si>
  <si>
    <t xml:space="preserve">Mateo Florez Isaza </t>
  </si>
  <si>
    <t>Carlos Daniel Ocampo</t>
  </si>
  <si>
    <t>Sabana Larga</t>
  </si>
  <si>
    <t xml:space="preserve">Julieta Cardona Zapata </t>
  </si>
  <si>
    <t xml:space="preserve">Ana Maria Gomez Montes </t>
  </si>
  <si>
    <t xml:space="preserve">Tomas Cardona Hoyos </t>
  </si>
  <si>
    <t>Martias Usme</t>
  </si>
  <si>
    <t>Sophie Echeverri</t>
  </si>
  <si>
    <t>Johan Daniel Tamayo</t>
  </si>
  <si>
    <t xml:space="preserve">Kevin Molina </t>
  </si>
  <si>
    <t xml:space="preserve">Miguel Zuluaga Jimenez </t>
  </si>
  <si>
    <t xml:space="preserve">Maximiliano Aguirre Rendon </t>
  </si>
  <si>
    <t xml:space="preserve">Nikoll Hoyos </t>
  </si>
  <si>
    <t xml:space="preserve">Miguel Angel Castrillon </t>
  </si>
  <si>
    <t xml:space="preserve">Cisneros </t>
  </si>
  <si>
    <t>Daniel Apostol Gonzalez</t>
  </si>
  <si>
    <t>Jose Alfredo Cartagena</t>
  </si>
  <si>
    <t>El carmen</t>
  </si>
  <si>
    <t>Camilo Zapata Urrego</t>
  </si>
  <si>
    <t>Kevin Santiago Tamayo</t>
  </si>
  <si>
    <t>Samuel Diaz Tamayo</t>
  </si>
  <si>
    <t xml:space="preserve">Nicol Daniela Martinez </t>
  </si>
  <si>
    <t xml:space="preserve">Juan Manuel Gomez </t>
  </si>
  <si>
    <t>Evigado</t>
  </si>
  <si>
    <t>Daniel Pineda Niño</t>
  </si>
  <si>
    <t>Isabel Daures</t>
  </si>
  <si>
    <t xml:space="preserve">Juan Felipe Gomez </t>
  </si>
  <si>
    <t>Sebastian Piñeres Gomez</t>
  </si>
  <si>
    <t xml:space="preserve">           FESTIVAL DE SEMILLEROS                       (Sub8) 2025</t>
  </si>
  <si>
    <t xml:space="preserve">          FESTIVAL DE SEMILLEROS                    (Sub10) 2025</t>
  </si>
  <si>
    <t xml:space="preserve">            FESTIVAL DE SEMILLEROS                  (Sub12) 2025</t>
  </si>
  <si>
    <t xml:space="preserve">           FESTIVAL DE SEMILLEROS                        (Sub16) 2025</t>
  </si>
  <si>
    <t xml:space="preserve">Copacabana  </t>
  </si>
  <si>
    <t>1C</t>
  </si>
  <si>
    <t>Salvador Gomez</t>
  </si>
  <si>
    <t>Matias Bernal</t>
  </si>
  <si>
    <t>Rafael Montoya</t>
  </si>
  <si>
    <t>Gabriel Pulgarin Beltran</t>
  </si>
  <si>
    <t>Taraza</t>
  </si>
  <si>
    <t>Alessandro Meneses</t>
  </si>
  <si>
    <t>Mateo Ospina Beleño</t>
  </si>
  <si>
    <t>Liga Ajedrez</t>
  </si>
  <si>
    <t>C1</t>
  </si>
  <si>
    <t>Thomas Carmona</t>
  </si>
  <si>
    <t>Emanuel Cadavid</t>
  </si>
  <si>
    <t>Liga de Ajedrez</t>
  </si>
  <si>
    <t>Susana Garces Soto</t>
  </si>
  <si>
    <t>Diego Alejandro Villegas</t>
  </si>
  <si>
    <t>Samuel Tamayo Quiceno</t>
  </si>
  <si>
    <t>Geronimo Ortiz Lopez</t>
  </si>
  <si>
    <t>Simon Roman Vasquez</t>
  </si>
  <si>
    <t>Abrahan Hernandez</t>
  </si>
  <si>
    <t>Miguel Angel Villa</t>
  </si>
  <si>
    <t>Dulce Maria Muñoz</t>
  </si>
  <si>
    <t xml:space="preserve">Jeylein Muñoz Cano </t>
  </si>
  <si>
    <t xml:space="preserve">Emmanuel Rico </t>
  </si>
  <si>
    <t>Cheescuarta</t>
  </si>
  <si>
    <t>Luis Carlos Torres</t>
  </si>
  <si>
    <t xml:space="preserve">Santiago Sanchez Vasquez </t>
  </si>
  <si>
    <t xml:space="preserve">Juan Jacobo Rosero </t>
  </si>
  <si>
    <t>Salome Isaza</t>
  </si>
  <si>
    <t>Matias Parra Palacios</t>
  </si>
  <si>
    <t>Juan Camilo Cordoba</t>
  </si>
  <si>
    <t>Tomas Botero Grajales</t>
  </si>
  <si>
    <t>Daniela Bohorquez</t>
  </si>
  <si>
    <t>Miguel Angel Rojas</t>
  </si>
  <si>
    <t>Miguel Fuentes Rocha</t>
  </si>
  <si>
    <t>Juan Camilo Hernandez</t>
  </si>
  <si>
    <t>Mateo Vasquez Serna</t>
  </si>
  <si>
    <t>Mathias Vasquez Osorio</t>
  </si>
  <si>
    <t>Emiliano Echeverry Duque</t>
  </si>
  <si>
    <t>Salome Gomez Erazo</t>
  </si>
  <si>
    <t>Nicol Hoyos Castaño</t>
  </si>
  <si>
    <t>Johann Bedoya Gonzalez</t>
  </si>
  <si>
    <t>Concordia</t>
  </si>
  <si>
    <t xml:space="preserve">Hevwiter Muñoz Cano </t>
  </si>
  <si>
    <t>Samuel Vargas Muriel</t>
  </si>
  <si>
    <t>Mariangel Mata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</si>
</sst>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sz val="12"/>
      <name val="Calibri"/>
      <family val="2"/>
      <scheme val="minor"/>
    </font>
    <font>
      <sz val="12"/>
      <name val="Arial"/>
      <family val="2"/>
    </font>
    <font>
      <b/>
      <sz val="26"/>
      <color rgb="FF000000"/>
      <name val="Cambria"/>
      <family val="1"/>
      <scheme val="major"/>
    </font>
    <font>
      <b/>
      <sz val="26"/>
      <color indexed="8"/>
      <name val="Cambria"/>
      <family val="1"/>
      <scheme val="major"/>
    </font>
    <font>
      <sz val="26"/>
      <color indexed="8"/>
      <name val="Cambria"/>
      <family val="1"/>
      <scheme val="major"/>
    </font>
    <font>
      <sz val="20"/>
      <color indexed="8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rgb="FF00D25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/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ont="1"/>
    <xf numFmtId="0" fontId="2" fillId="0" borderId="0" xfId="0" applyFont="1"/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Fill="1" applyBorder="1"/>
    <xf numFmtId="0" fontId="0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7" fillId="0" borderId="0" xfId="0" applyFont="1" applyFill="1"/>
    <xf numFmtId="0" fontId="7" fillId="0" borderId="0" xfId="0" applyFont="1"/>
    <xf numFmtId="0" fontId="7" fillId="0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0" borderId="0" xfId="0" applyFont="1" applyFill="1"/>
    <xf numFmtId="0" fontId="7" fillId="3" borderId="0" xfId="0" applyFont="1" applyFill="1"/>
    <xf numFmtId="0" fontId="0" fillId="3" borderId="0" xfId="0" applyFont="1" applyFill="1"/>
    <xf numFmtId="0" fontId="0" fillId="0" borderId="0" xfId="0" applyFont="1" applyFill="1"/>
    <xf numFmtId="0" fontId="3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11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wrapText="1"/>
    </xf>
    <xf numFmtId="0" fontId="3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/>
    <xf numFmtId="0" fontId="7" fillId="0" borderId="0" xfId="0" applyFont="1" applyFill="1" applyBorder="1"/>
    <xf numFmtId="0" fontId="3" fillId="3" borderId="1" xfId="0" applyFont="1" applyFill="1" applyBorder="1" applyAlignment="1">
      <alignment horizontal="center"/>
    </xf>
    <xf numFmtId="0" fontId="3" fillId="0" borderId="1" xfId="0" applyFont="1" applyBorder="1"/>
    <xf numFmtId="0" fontId="11" fillId="3" borderId="1" xfId="0" applyFont="1" applyFill="1" applyBorder="1"/>
    <xf numFmtId="0" fontId="3" fillId="0" borderId="0" xfId="0" applyFont="1"/>
    <xf numFmtId="0" fontId="11" fillId="3" borderId="0" xfId="0" applyFont="1" applyFill="1"/>
    <xf numFmtId="0" fontId="12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D2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360947</xdr:colOff>
      <xdr:row>0</xdr:row>
      <xdr:rowOff>84857</xdr:rowOff>
    </xdr:from>
    <xdr:to>
      <xdr:col>1</xdr:col>
      <xdr:colOff>775369</xdr:colOff>
      <xdr:row>2</xdr:row>
      <xdr:rowOff>165638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947" y="84857"/>
          <a:ext cx="802106" cy="8962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80819</xdr:colOff>
      <xdr:row>0</xdr:row>
      <xdr:rowOff>87162</xdr:rowOff>
    </xdr:from>
    <xdr:to>
      <xdr:col>1</xdr:col>
      <xdr:colOff>833838</xdr:colOff>
      <xdr:row>2</xdr:row>
      <xdr:rowOff>42332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082" y="87162"/>
          <a:ext cx="753019" cy="8274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251055</xdr:colOff>
      <xdr:row>0</xdr:row>
      <xdr:rowOff>180474</xdr:rowOff>
    </xdr:from>
    <xdr:to>
      <xdr:col>1</xdr:col>
      <xdr:colOff>1009316</xdr:colOff>
      <xdr:row>2</xdr:row>
      <xdr:rowOff>135495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739" y="180474"/>
          <a:ext cx="758261" cy="75712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239206</xdr:colOff>
      <xdr:row>0</xdr:row>
      <xdr:rowOff>98779</xdr:rowOff>
    </xdr:from>
    <xdr:to>
      <xdr:col>1</xdr:col>
      <xdr:colOff>1058332</xdr:colOff>
      <xdr:row>2</xdr:row>
      <xdr:rowOff>132408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262" y="98779"/>
          <a:ext cx="819126" cy="8520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94"/>
  <sheetViews>
    <sheetView zoomScale="95" zoomScaleNormal="95" workbookViewId="0">
      <pane ySplit="4" topLeftCell="A74" activePane="bottomLeft" state="frozen"/>
      <selection pane="bottomLeft" activeCell="A5" sqref="A5:A94"/>
    </sheetView>
  </sheetViews>
  <sheetFormatPr baseColWidth="10" defaultColWidth="9.109375" defaultRowHeight="15.6" x14ac:dyDescent="0.3"/>
  <cols>
    <col min="1" max="1" width="5.5546875" style="23" customWidth="1"/>
    <col min="2" max="2" width="38.109375" style="31" customWidth="1"/>
    <col min="3" max="3" width="30.21875" style="28" customWidth="1"/>
    <col min="4" max="4" width="6" style="28" customWidth="1"/>
    <col min="5" max="5" width="5.5546875" style="34" customWidth="1"/>
    <col min="6" max="6" width="5.6640625" style="33" customWidth="1"/>
    <col min="7" max="7" width="6.109375" style="33" customWidth="1"/>
    <col min="8" max="8" width="7.77734375" style="33" customWidth="1"/>
    <col min="9" max="10" width="8.44140625" style="32" hidden="1" customWidth="1"/>
    <col min="11" max="11" width="8.44140625" style="36" hidden="1" customWidth="1"/>
    <col min="12" max="12" width="8.44140625" style="37" hidden="1" customWidth="1"/>
    <col min="13" max="13" width="8.44140625" style="32" hidden="1" customWidth="1"/>
    <col min="14" max="14" width="9.109375" style="33" customWidth="1"/>
    <col min="15" max="253" width="11.44140625" customWidth="1"/>
  </cols>
  <sheetData>
    <row r="1" spans="1:52" ht="32.25" customHeight="1" x14ac:dyDescent="0.3">
      <c r="A1" s="63" t="s">
        <v>481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52" ht="32.25" customHeight="1" x14ac:dyDescent="0.3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</row>
    <row r="3" spans="1:52" ht="19.95" customHeight="1" x14ac:dyDescent="0.3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</row>
    <row r="4" spans="1:52" ht="18" customHeight="1" x14ac:dyDescent="0.3">
      <c r="A4" s="20" t="s">
        <v>7</v>
      </c>
      <c r="B4" s="14" t="s">
        <v>0</v>
      </c>
      <c r="C4" s="14" t="s">
        <v>1</v>
      </c>
      <c r="D4" s="14" t="s">
        <v>2</v>
      </c>
      <c r="E4" s="24" t="s">
        <v>4</v>
      </c>
      <c r="F4" s="24" t="s">
        <v>8</v>
      </c>
      <c r="G4" s="24" t="s">
        <v>5</v>
      </c>
      <c r="H4" s="24" t="s">
        <v>486</v>
      </c>
      <c r="I4" s="24" t="s">
        <v>9</v>
      </c>
      <c r="J4" s="24" t="s">
        <v>13</v>
      </c>
      <c r="K4" s="35" t="s">
        <v>11</v>
      </c>
      <c r="L4" s="24" t="s">
        <v>10</v>
      </c>
      <c r="M4" s="24" t="s">
        <v>12</v>
      </c>
      <c r="N4" s="15" t="s">
        <v>3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3"/>
      <c r="AT4" s="3"/>
      <c r="AU4" s="3"/>
      <c r="AV4" s="3"/>
      <c r="AW4" s="3"/>
      <c r="AX4" s="3"/>
      <c r="AY4" s="3"/>
      <c r="AZ4" s="3"/>
    </row>
    <row r="5" spans="1:52" s="51" customFormat="1" ht="16.350000000000001" customHeight="1" x14ac:dyDescent="0.3">
      <c r="A5" s="12">
        <v>1</v>
      </c>
      <c r="B5" s="12" t="s">
        <v>198</v>
      </c>
      <c r="C5" s="12" t="s">
        <v>21</v>
      </c>
      <c r="D5" s="12">
        <v>3</v>
      </c>
      <c r="E5" s="12">
        <v>4</v>
      </c>
      <c r="F5" s="12">
        <v>4</v>
      </c>
      <c r="G5" s="12">
        <v>3</v>
      </c>
      <c r="H5" s="12">
        <v>2.5</v>
      </c>
      <c r="I5" s="68"/>
      <c r="J5" s="12"/>
      <c r="K5" s="41"/>
      <c r="L5" s="12"/>
      <c r="M5" s="12"/>
      <c r="N5" s="12">
        <f>SUM(D5:M5)</f>
        <v>16.5</v>
      </c>
      <c r="O5" s="49"/>
      <c r="P5" s="49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</row>
    <row r="6" spans="1:52" s="51" customFormat="1" ht="16.350000000000001" customHeight="1" x14ac:dyDescent="0.3">
      <c r="A6" s="12">
        <v>2</v>
      </c>
      <c r="B6" s="12" t="s">
        <v>24</v>
      </c>
      <c r="C6" s="12" t="s">
        <v>21</v>
      </c>
      <c r="D6" s="12">
        <v>3</v>
      </c>
      <c r="E6" s="12">
        <v>2</v>
      </c>
      <c r="F6" s="12">
        <v>4</v>
      </c>
      <c r="G6" s="12">
        <v>4</v>
      </c>
      <c r="H6" s="12">
        <v>3.5</v>
      </c>
      <c r="I6" s="68"/>
      <c r="J6" s="12"/>
      <c r="K6" s="41"/>
      <c r="L6" s="12"/>
      <c r="M6" s="12"/>
      <c r="N6" s="12">
        <f>SUM(D6:M6)</f>
        <v>16.5</v>
      </c>
      <c r="O6" s="49"/>
      <c r="P6" s="49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</row>
    <row r="7" spans="1:52" s="51" customFormat="1" ht="16.350000000000001" customHeight="1" x14ac:dyDescent="0.3">
      <c r="A7" s="12">
        <v>3</v>
      </c>
      <c r="B7" s="52" t="s">
        <v>34</v>
      </c>
      <c r="C7" s="52" t="s">
        <v>21</v>
      </c>
      <c r="D7" s="52">
        <v>3</v>
      </c>
      <c r="E7" s="52">
        <v>3</v>
      </c>
      <c r="F7" s="52">
        <v>3</v>
      </c>
      <c r="G7" s="52">
        <v>3</v>
      </c>
      <c r="H7" s="52">
        <v>3</v>
      </c>
      <c r="I7" s="68"/>
      <c r="J7" s="52"/>
      <c r="K7" s="53"/>
      <c r="L7" s="52"/>
      <c r="M7" s="52"/>
      <c r="N7" s="12">
        <f>SUM(D7:M7)</f>
        <v>15</v>
      </c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</row>
    <row r="8" spans="1:52" s="51" customFormat="1" ht="16.350000000000001" customHeight="1" x14ac:dyDescent="0.3">
      <c r="A8" s="12">
        <v>4</v>
      </c>
      <c r="B8" s="12" t="s">
        <v>36</v>
      </c>
      <c r="C8" s="12" t="s">
        <v>20</v>
      </c>
      <c r="D8" s="12">
        <v>3</v>
      </c>
      <c r="E8" s="12">
        <v>2.5</v>
      </c>
      <c r="F8" s="12">
        <v>3</v>
      </c>
      <c r="G8" s="12">
        <v>3</v>
      </c>
      <c r="H8" s="12">
        <v>3</v>
      </c>
      <c r="I8" s="68"/>
      <c r="J8" s="12"/>
      <c r="K8" s="41"/>
      <c r="L8" s="12"/>
      <c r="M8" s="12"/>
      <c r="N8" s="12">
        <f>SUM(D8:M8)</f>
        <v>14.5</v>
      </c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</row>
    <row r="9" spans="1:52" s="51" customFormat="1" ht="16.350000000000001" customHeight="1" x14ac:dyDescent="0.3">
      <c r="A9" s="12">
        <v>5</v>
      </c>
      <c r="B9" s="12" t="s">
        <v>41</v>
      </c>
      <c r="C9" s="12" t="s">
        <v>42</v>
      </c>
      <c r="D9" s="12">
        <v>2</v>
      </c>
      <c r="E9" s="12">
        <v>2</v>
      </c>
      <c r="F9" s="12">
        <v>3</v>
      </c>
      <c r="G9" s="12">
        <v>3</v>
      </c>
      <c r="H9" s="12">
        <v>2.5</v>
      </c>
      <c r="I9" s="68"/>
      <c r="J9" s="12"/>
      <c r="K9" s="41"/>
      <c r="L9" s="12"/>
      <c r="M9" s="12"/>
      <c r="N9" s="12">
        <f>SUM(D9:M9)</f>
        <v>12.5</v>
      </c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</row>
    <row r="10" spans="1:52" s="51" customFormat="1" ht="16.350000000000001" customHeight="1" x14ac:dyDescent="0.3">
      <c r="A10" s="12">
        <v>6</v>
      </c>
      <c r="B10" s="12" t="s">
        <v>37</v>
      </c>
      <c r="C10" s="12" t="s">
        <v>31</v>
      </c>
      <c r="D10" s="12">
        <v>3</v>
      </c>
      <c r="E10" s="12">
        <v>2</v>
      </c>
      <c r="F10" s="12">
        <v>3</v>
      </c>
      <c r="G10" s="12"/>
      <c r="H10" s="12"/>
      <c r="I10" s="68"/>
      <c r="J10" s="12"/>
      <c r="K10" s="41"/>
      <c r="L10" s="12"/>
      <c r="M10" s="12"/>
      <c r="N10" s="12">
        <f>SUM(D10:M10)</f>
        <v>8</v>
      </c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</row>
    <row r="11" spans="1:52" s="51" customFormat="1" ht="16.350000000000001" customHeight="1" x14ac:dyDescent="0.3">
      <c r="A11" s="12">
        <v>7</v>
      </c>
      <c r="B11" s="12" t="s">
        <v>30</v>
      </c>
      <c r="C11" s="12" t="s">
        <v>31</v>
      </c>
      <c r="D11" s="12">
        <v>2</v>
      </c>
      <c r="E11" s="12">
        <v>2</v>
      </c>
      <c r="F11" s="12">
        <v>2</v>
      </c>
      <c r="G11" s="12">
        <v>2</v>
      </c>
      <c r="H11" s="12"/>
      <c r="I11" s="68"/>
      <c r="J11" s="12"/>
      <c r="K11" s="41"/>
      <c r="L11" s="12"/>
      <c r="M11" s="12"/>
      <c r="N11" s="12">
        <f>SUM(D11:M11)</f>
        <v>8</v>
      </c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</row>
    <row r="12" spans="1:52" s="51" customFormat="1" ht="16.350000000000001" customHeight="1" x14ac:dyDescent="0.3">
      <c r="A12" s="12">
        <v>8</v>
      </c>
      <c r="B12" s="12" t="s">
        <v>52</v>
      </c>
      <c r="C12" s="12" t="s">
        <v>31</v>
      </c>
      <c r="D12" s="12">
        <v>2</v>
      </c>
      <c r="E12" s="12">
        <v>2</v>
      </c>
      <c r="F12" s="12">
        <v>2</v>
      </c>
      <c r="G12" s="12">
        <v>2</v>
      </c>
      <c r="H12" s="12"/>
      <c r="I12" s="68"/>
      <c r="J12" s="12"/>
      <c r="K12" s="41"/>
      <c r="L12" s="12"/>
      <c r="M12" s="12"/>
      <c r="N12" s="12">
        <f>SUM(D12:M12)</f>
        <v>8</v>
      </c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</row>
    <row r="13" spans="1:52" s="51" customFormat="1" ht="16.350000000000001" customHeight="1" x14ac:dyDescent="0.3">
      <c r="A13" s="12">
        <v>9</v>
      </c>
      <c r="B13" s="12" t="s">
        <v>32</v>
      </c>
      <c r="C13" s="12" t="s">
        <v>33</v>
      </c>
      <c r="D13" s="12">
        <v>2</v>
      </c>
      <c r="E13" s="12">
        <v>2.5</v>
      </c>
      <c r="F13" s="12">
        <v>3</v>
      </c>
      <c r="G13" s="12"/>
      <c r="H13" s="12"/>
      <c r="I13" s="68"/>
      <c r="J13" s="12"/>
      <c r="K13" s="41"/>
      <c r="L13" s="12"/>
      <c r="M13" s="12"/>
      <c r="N13" s="12">
        <f>SUM(D13:M13)</f>
        <v>7.5</v>
      </c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</row>
    <row r="14" spans="1:52" s="51" customFormat="1" ht="16.350000000000001" customHeight="1" x14ac:dyDescent="0.3">
      <c r="A14" s="12">
        <v>10</v>
      </c>
      <c r="B14" s="12" t="s">
        <v>27</v>
      </c>
      <c r="C14" s="12" t="s">
        <v>28</v>
      </c>
      <c r="D14" s="12">
        <v>4</v>
      </c>
      <c r="E14" s="12">
        <v>3</v>
      </c>
      <c r="F14" s="12"/>
      <c r="G14" s="12"/>
      <c r="H14" s="12"/>
      <c r="I14" s="68"/>
      <c r="J14" s="12"/>
      <c r="K14" s="41"/>
      <c r="L14" s="12"/>
      <c r="M14" s="12"/>
      <c r="N14" s="12">
        <f>SUM(D14:M14)</f>
        <v>7</v>
      </c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</row>
    <row r="15" spans="1:52" s="51" customFormat="1" ht="16.350000000000001" customHeight="1" x14ac:dyDescent="0.3">
      <c r="A15" s="12">
        <v>11</v>
      </c>
      <c r="B15" s="12" t="s">
        <v>197</v>
      </c>
      <c r="C15" s="12" t="s">
        <v>21</v>
      </c>
      <c r="D15" s="12"/>
      <c r="E15" s="12">
        <v>4</v>
      </c>
      <c r="F15" s="12"/>
      <c r="G15" s="12">
        <v>3</v>
      </c>
      <c r="H15" s="12"/>
      <c r="I15" s="68"/>
      <c r="J15" s="12"/>
      <c r="K15" s="41"/>
      <c r="L15" s="12"/>
      <c r="M15" s="12"/>
      <c r="N15" s="12">
        <f>SUM(D15:M15)</f>
        <v>7</v>
      </c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</row>
    <row r="16" spans="1:52" s="51" customFormat="1" ht="16.350000000000001" customHeight="1" x14ac:dyDescent="0.3">
      <c r="A16" s="12">
        <v>12</v>
      </c>
      <c r="B16" s="12" t="s">
        <v>205</v>
      </c>
      <c r="C16" s="12" t="s">
        <v>31</v>
      </c>
      <c r="D16" s="12"/>
      <c r="E16" s="12">
        <v>1.5</v>
      </c>
      <c r="F16" s="12">
        <v>2</v>
      </c>
      <c r="G16" s="12">
        <v>3</v>
      </c>
      <c r="H16" s="12"/>
      <c r="I16" s="68"/>
      <c r="J16" s="12"/>
      <c r="K16" s="41"/>
      <c r="L16" s="12"/>
      <c r="M16" s="12"/>
      <c r="N16" s="12">
        <f>SUM(D16:M16)</f>
        <v>6.5</v>
      </c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</row>
    <row r="17" spans="1:52" s="51" customFormat="1" ht="16.350000000000001" customHeight="1" x14ac:dyDescent="0.3">
      <c r="A17" s="12">
        <v>13</v>
      </c>
      <c r="B17" s="12" t="s">
        <v>48</v>
      </c>
      <c r="C17" s="12" t="s">
        <v>33</v>
      </c>
      <c r="D17" s="12">
        <v>2</v>
      </c>
      <c r="E17" s="12">
        <v>2</v>
      </c>
      <c r="F17" s="12">
        <v>2</v>
      </c>
      <c r="G17" s="12"/>
      <c r="H17" s="12">
        <v>2</v>
      </c>
      <c r="I17" s="68"/>
      <c r="J17" s="12"/>
      <c r="K17" s="41"/>
      <c r="L17" s="12"/>
      <c r="M17" s="12"/>
      <c r="N17" s="12">
        <f>SUM(D17:M17)</f>
        <v>8</v>
      </c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</row>
    <row r="18" spans="1:52" s="51" customFormat="1" ht="16.350000000000001" customHeight="1" x14ac:dyDescent="0.3">
      <c r="A18" s="12">
        <v>14</v>
      </c>
      <c r="B18" s="12" t="s">
        <v>40</v>
      </c>
      <c r="C18" s="12" t="s">
        <v>20</v>
      </c>
      <c r="D18" s="12">
        <v>1</v>
      </c>
      <c r="E18" s="12">
        <v>3</v>
      </c>
      <c r="F18" s="12">
        <v>2</v>
      </c>
      <c r="G18" s="12"/>
      <c r="H18" s="12"/>
      <c r="I18" s="68"/>
      <c r="J18" s="12"/>
      <c r="K18" s="41"/>
      <c r="L18" s="12"/>
      <c r="M18" s="12"/>
      <c r="N18" s="12">
        <f>SUM(D18:M18)</f>
        <v>6</v>
      </c>
      <c r="O18" s="49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</row>
    <row r="19" spans="1:52" s="51" customFormat="1" ht="16.350000000000001" customHeight="1" x14ac:dyDescent="0.3">
      <c r="A19" s="12">
        <v>15</v>
      </c>
      <c r="B19" s="12" t="s">
        <v>207</v>
      </c>
      <c r="C19" s="12" t="s">
        <v>58</v>
      </c>
      <c r="D19" s="12"/>
      <c r="E19" s="12">
        <v>3</v>
      </c>
      <c r="F19" s="12">
        <v>3</v>
      </c>
      <c r="G19" s="12"/>
      <c r="H19" s="12"/>
      <c r="I19" s="68"/>
      <c r="J19" s="12"/>
      <c r="K19" s="41"/>
      <c r="L19" s="12"/>
      <c r="M19" s="12"/>
      <c r="N19" s="12">
        <f>SUM(D19:M19)</f>
        <v>6</v>
      </c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</row>
    <row r="20" spans="1:52" s="51" customFormat="1" ht="16.350000000000001" customHeight="1" x14ac:dyDescent="0.3">
      <c r="A20" s="12">
        <v>16</v>
      </c>
      <c r="B20" s="12" t="s">
        <v>29</v>
      </c>
      <c r="C20" s="12" t="s">
        <v>21</v>
      </c>
      <c r="D20" s="12">
        <v>3</v>
      </c>
      <c r="E20" s="12"/>
      <c r="F20" s="12">
        <v>1</v>
      </c>
      <c r="G20" s="12">
        <v>2</v>
      </c>
      <c r="H20" s="12"/>
      <c r="I20" s="68"/>
      <c r="J20" s="12"/>
      <c r="K20" s="41"/>
      <c r="L20" s="12"/>
      <c r="M20" s="12"/>
      <c r="N20" s="12">
        <f>SUM(D20:M20)</f>
        <v>6</v>
      </c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</row>
    <row r="21" spans="1:52" s="51" customFormat="1" ht="16.350000000000001" customHeight="1" x14ac:dyDescent="0.3">
      <c r="A21" s="12">
        <v>17</v>
      </c>
      <c r="B21" s="12" t="s">
        <v>199</v>
      </c>
      <c r="C21" s="12" t="s">
        <v>200</v>
      </c>
      <c r="D21" s="12"/>
      <c r="E21" s="12">
        <v>2</v>
      </c>
      <c r="F21" s="12">
        <v>2</v>
      </c>
      <c r="G21" s="12">
        <v>2</v>
      </c>
      <c r="H21" s="12"/>
      <c r="I21" s="68"/>
      <c r="J21" s="12"/>
      <c r="K21" s="41"/>
      <c r="L21" s="12"/>
      <c r="M21" s="12"/>
      <c r="N21" s="12">
        <f>SUM(D21:M21)</f>
        <v>6</v>
      </c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</row>
    <row r="22" spans="1:52" s="51" customFormat="1" ht="16.350000000000001" customHeight="1" x14ac:dyDescent="0.3">
      <c r="A22" s="12">
        <v>18</v>
      </c>
      <c r="B22" s="12" t="s">
        <v>195</v>
      </c>
      <c r="C22" s="12" t="s">
        <v>58</v>
      </c>
      <c r="D22" s="12"/>
      <c r="E22" s="12">
        <v>3</v>
      </c>
      <c r="F22" s="12"/>
      <c r="G22" s="12">
        <v>3</v>
      </c>
      <c r="H22" s="12">
        <v>3</v>
      </c>
      <c r="I22" s="68"/>
      <c r="J22" s="12"/>
      <c r="K22" s="41"/>
      <c r="L22" s="12"/>
      <c r="M22" s="12"/>
      <c r="N22" s="12">
        <f>SUM(D22:M22)</f>
        <v>9</v>
      </c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</row>
    <row r="23" spans="1:52" s="51" customFormat="1" ht="16.350000000000001" customHeight="1" x14ac:dyDescent="0.3">
      <c r="A23" s="12">
        <v>19</v>
      </c>
      <c r="B23" s="12" t="s">
        <v>209</v>
      </c>
      <c r="C23" s="12" t="s">
        <v>210</v>
      </c>
      <c r="D23" s="12"/>
      <c r="E23" s="12">
        <v>3</v>
      </c>
      <c r="F23" s="12"/>
      <c r="G23" s="12">
        <v>3</v>
      </c>
      <c r="H23" s="12"/>
      <c r="I23" s="68"/>
      <c r="J23" s="12"/>
      <c r="K23" s="41"/>
      <c r="L23" s="12"/>
      <c r="M23" s="12"/>
      <c r="N23" s="12">
        <f>SUM(D23:M23)</f>
        <v>6</v>
      </c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</row>
    <row r="24" spans="1:52" s="51" customFormat="1" ht="16.350000000000001" customHeight="1" x14ac:dyDescent="0.3">
      <c r="A24" s="12">
        <v>20</v>
      </c>
      <c r="B24" s="12" t="s">
        <v>38</v>
      </c>
      <c r="C24" s="12" t="s">
        <v>31</v>
      </c>
      <c r="D24" s="12">
        <v>1.5</v>
      </c>
      <c r="E24" s="12">
        <v>1.5</v>
      </c>
      <c r="F24" s="12">
        <v>2</v>
      </c>
      <c r="G24" s="12"/>
      <c r="H24" s="12"/>
      <c r="I24" s="12"/>
      <c r="J24" s="12"/>
      <c r="K24" s="41"/>
      <c r="L24" s="12"/>
      <c r="M24" s="12"/>
      <c r="N24" s="12">
        <f>SUM(D24:M24)</f>
        <v>5</v>
      </c>
    </row>
    <row r="25" spans="1:52" s="51" customFormat="1" ht="16.350000000000001" customHeight="1" x14ac:dyDescent="0.3">
      <c r="A25" s="12">
        <v>21</v>
      </c>
      <c r="B25" s="12" t="s">
        <v>196</v>
      </c>
      <c r="C25" s="12" t="s">
        <v>31</v>
      </c>
      <c r="D25" s="12"/>
      <c r="E25" s="12">
        <v>3</v>
      </c>
      <c r="F25" s="12"/>
      <c r="G25" s="12">
        <v>2</v>
      </c>
      <c r="H25" s="12"/>
      <c r="I25" s="12"/>
      <c r="J25" s="12"/>
      <c r="K25" s="41"/>
      <c r="L25" s="12"/>
      <c r="M25" s="12"/>
      <c r="N25" s="12">
        <f>SUM(D25:M25)</f>
        <v>5</v>
      </c>
    </row>
    <row r="26" spans="1:52" s="51" customFormat="1" ht="16.350000000000001" customHeight="1" x14ac:dyDescent="0.3">
      <c r="A26" s="12">
        <v>22</v>
      </c>
      <c r="B26" s="12" t="s">
        <v>208</v>
      </c>
      <c r="C26" s="12" t="s">
        <v>21</v>
      </c>
      <c r="D26" s="12"/>
      <c r="E26" s="12">
        <v>3</v>
      </c>
      <c r="F26" s="12"/>
      <c r="G26" s="12">
        <v>2</v>
      </c>
      <c r="H26" s="12"/>
      <c r="I26" s="12"/>
      <c r="J26" s="12"/>
      <c r="K26" s="41"/>
      <c r="L26" s="12"/>
      <c r="M26" s="12"/>
      <c r="N26" s="12">
        <f>SUM(D26:M26)</f>
        <v>5</v>
      </c>
    </row>
    <row r="27" spans="1:52" s="51" customFormat="1" ht="16.350000000000001" customHeight="1" x14ac:dyDescent="0.3">
      <c r="A27" s="12">
        <v>23</v>
      </c>
      <c r="B27" s="12" t="s">
        <v>191</v>
      </c>
      <c r="C27" s="12" t="s">
        <v>18</v>
      </c>
      <c r="D27" s="12"/>
      <c r="E27" s="12">
        <v>2</v>
      </c>
      <c r="F27" s="12">
        <v>2</v>
      </c>
      <c r="G27" s="12"/>
      <c r="H27" s="12"/>
      <c r="I27" s="12"/>
      <c r="J27" s="12"/>
      <c r="K27" s="41"/>
      <c r="L27" s="12"/>
      <c r="M27" s="12"/>
      <c r="N27" s="12">
        <f>SUM(D27:M27)</f>
        <v>4</v>
      </c>
    </row>
    <row r="28" spans="1:52" s="51" customFormat="1" ht="16.350000000000001" customHeight="1" x14ac:dyDescent="0.3">
      <c r="A28" s="12">
        <v>24</v>
      </c>
      <c r="B28" s="12" t="s">
        <v>301</v>
      </c>
      <c r="C28" s="12" t="s">
        <v>302</v>
      </c>
      <c r="D28" s="12"/>
      <c r="E28" s="12"/>
      <c r="F28" s="12">
        <v>4</v>
      </c>
      <c r="G28" s="12"/>
      <c r="H28" s="12"/>
      <c r="I28" s="12"/>
      <c r="J28" s="12"/>
      <c r="K28" s="41"/>
      <c r="L28" s="12"/>
      <c r="M28" s="12"/>
      <c r="N28" s="12">
        <f>SUM(D28:M28)</f>
        <v>4</v>
      </c>
    </row>
    <row r="29" spans="1:52" s="51" customFormat="1" ht="16.350000000000001" customHeight="1" x14ac:dyDescent="0.3">
      <c r="A29" s="12">
        <v>25</v>
      </c>
      <c r="B29" s="12" t="s">
        <v>35</v>
      </c>
      <c r="C29" s="12" t="s">
        <v>31</v>
      </c>
      <c r="D29" s="12">
        <v>2</v>
      </c>
      <c r="E29" s="12"/>
      <c r="F29" s="12">
        <v>1</v>
      </c>
      <c r="G29" s="12">
        <v>1</v>
      </c>
      <c r="H29" s="12"/>
      <c r="I29" s="12"/>
      <c r="J29" s="12"/>
      <c r="K29" s="41"/>
      <c r="L29" s="12"/>
      <c r="M29" s="12"/>
      <c r="N29" s="12">
        <f>SUM(D29:M29)</f>
        <v>4</v>
      </c>
    </row>
    <row r="30" spans="1:52" s="51" customFormat="1" ht="16.350000000000001" customHeight="1" x14ac:dyDescent="0.3">
      <c r="A30" s="12">
        <v>26</v>
      </c>
      <c r="B30" s="12" t="s">
        <v>313</v>
      </c>
      <c r="C30" s="12" t="s">
        <v>408</v>
      </c>
      <c r="D30" s="12"/>
      <c r="E30" s="12"/>
      <c r="F30" s="12">
        <v>2</v>
      </c>
      <c r="G30" s="12">
        <v>2</v>
      </c>
      <c r="H30" s="12"/>
      <c r="I30" s="12"/>
      <c r="J30" s="12"/>
      <c r="K30" s="41"/>
      <c r="L30" s="12"/>
      <c r="M30" s="12"/>
      <c r="N30" s="12">
        <f>SUM(D30:M30)</f>
        <v>4</v>
      </c>
    </row>
    <row r="31" spans="1:52" s="51" customFormat="1" ht="16.350000000000001" customHeight="1" x14ac:dyDescent="0.3">
      <c r="A31" s="12">
        <v>27</v>
      </c>
      <c r="B31" s="25" t="s">
        <v>403</v>
      </c>
      <c r="C31" s="25" t="s">
        <v>404</v>
      </c>
      <c r="D31" s="25"/>
      <c r="E31" s="13"/>
      <c r="F31" s="48"/>
      <c r="G31" s="48">
        <v>4</v>
      </c>
      <c r="H31" s="48">
        <v>3</v>
      </c>
      <c r="I31" s="44"/>
      <c r="J31" s="44"/>
      <c r="K31" s="45"/>
      <c r="L31" s="58"/>
      <c r="M31" s="44"/>
      <c r="N31" s="48">
        <f>SUM(D31:M31)</f>
        <v>7</v>
      </c>
    </row>
    <row r="32" spans="1:52" x14ac:dyDescent="0.3">
      <c r="A32" s="12">
        <v>28</v>
      </c>
      <c r="B32" s="25" t="s">
        <v>26</v>
      </c>
      <c r="C32" s="25" t="s">
        <v>404</v>
      </c>
      <c r="D32" s="25"/>
      <c r="E32" s="13"/>
      <c r="F32" s="48"/>
      <c r="G32" s="48">
        <v>4</v>
      </c>
      <c r="H32" s="48">
        <v>2</v>
      </c>
      <c r="I32" s="44"/>
      <c r="J32" s="44"/>
      <c r="K32" s="45"/>
      <c r="L32" s="58"/>
      <c r="M32" s="44"/>
      <c r="N32" s="48">
        <f>SUM(D32:M32)</f>
        <v>6</v>
      </c>
    </row>
    <row r="33" spans="1:14" ht="15" x14ac:dyDescent="0.3">
      <c r="A33" s="12">
        <v>29</v>
      </c>
      <c r="B33" s="12" t="s">
        <v>53</v>
      </c>
      <c r="C33" s="12" t="s">
        <v>54</v>
      </c>
      <c r="D33" s="12">
        <v>1.5</v>
      </c>
      <c r="E33" s="12">
        <v>2</v>
      </c>
      <c r="F33" s="12"/>
      <c r="G33" s="12"/>
      <c r="H33" s="12"/>
      <c r="I33" s="12"/>
      <c r="J33" s="12"/>
      <c r="K33" s="41"/>
      <c r="L33" s="12"/>
      <c r="M33" s="12"/>
      <c r="N33" s="12">
        <f>SUM(D33:M33)</f>
        <v>3.5</v>
      </c>
    </row>
    <row r="34" spans="1:14" ht="15" x14ac:dyDescent="0.3">
      <c r="A34" s="12">
        <v>30</v>
      </c>
      <c r="B34" s="12" t="s">
        <v>43</v>
      </c>
      <c r="C34" s="12" t="s">
        <v>44</v>
      </c>
      <c r="D34" s="12">
        <v>2</v>
      </c>
      <c r="E34" s="12">
        <v>1</v>
      </c>
      <c r="F34" s="12"/>
      <c r="G34" s="12"/>
      <c r="H34" s="12"/>
      <c r="I34" s="12"/>
      <c r="J34" s="12"/>
      <c r="K34" s="41"/>
      <c r="L34" s="12"/>
      <c r="M34" s="12"/>
      <c r="N34" s="12">
        <f>SUM(D34:M34)</f>
        <v>3</v>
      </c>
    </row>
    <row r="35" spans="1:14" ht="15" x14ac:dyDescent="0.3">
      <c r="A35" s="12">
        <v>31</v>
      </c>
      <c r="B35" s="12" t="s">
        <v>305</v>
      </c>
      <c r="C35" s="12" t="s">
        <v>33</v>
      </c>
      <c r="D35" s="12"/>
      <c r="E35" s="12"/>
      <c r="F35" s="12">
        <v>3</v>
      </c>
      <c r="G35" s="12"/>
      <c r="H35" s="12"/>
      <c r="I35" s="12"/>
      <c r="J35" s="12"/>
      <c r="K35" s="41"/>
      <c r="L35" s="12"/>
      <c r="M35" s="12"/>
      <c r="N35" s="12">
        <f>SUM(D35:M35)</f>
        <v>3</v>
      </c>
    </row>
    <row r="36" spans="1:14" ht="15" x14ac:dyDescent="0.3">
      <c r="A36" s="12">
        <v>32</v>
      </c>
      <c r="B36" s="12" t="s">
        <v>306</v>
      </c>
      <c r="C36" s="12" t="s">
        <v>302</v>
      </c>
      <c r="D36" s="12"/>
      <c r="E36" s="12"/>
      <c r="F36" s="12">
        <v>3</v>
      </c>
      <c r="G36" s="12"/>
      <c r="H36" s="12"/>
      <c r="I36" s="12"/>
      <c r="J36" s="12"/>
      <c r="K36" s="41"/>
      <c r="L36" s="12"/>
      <c r="M36" s="12"/>
      <c r="N36" s="12">
        <f>SUM(D36:M36)</f>
        <v>3</v>
      </c>
    </row>
    <row r="37" spans="1:14" ht="15" x14ac:dyDescent="0.3">
      <c r="A37" s="12">
        <v>33</v>
      </c>
      <c r="B37" s="12" t="s">
        <v>307</v>
      </c>
      <c r="C37" s="12" t="s">
        <v>308</v>
      </c>
      <c r="D37" s="12"/>
      <c r="E37" s="12"/>
      <c r="F37" s="12">
        <v>3</v>
      </c>
      <c r="G37" s="12"/>
      <c r="H37" s="12"/>
      <c r="I37" s="12"/>
      <c r="J37" s="12"/>
      <c r="K37" s="41"/>
      <c r="L37" s="12"/>
      <c r="M37" s="12"/>
      <c r="N37" s="12">
        <f>SUM(D37:M37)</f>
        <v>3</v>
      </c>
    </row>
    <row r="38" spans="1:14" x14ac:dyDescent="0.3">
      <c r="A38" s="12">
        <v>34</v>
      </c>
      <c r="B38" s="25" t="s">
        <v>399</v>
      </c>
      <c r="C38" s="25" t="s">
        <v>31</v>
      </c>
      <c r="D38" s="25"/>
      <c r="E38" s="13"/>
      <c r="F38" s="48"/>
      <c r="G38" s="48">
        <v>3</v>
      </c>
      <c r="H38" s="48"/>
      <c r="I38" s="44"/>
      <c r="J38" s="44"/>
      <c r="K38" s="45"/>
      <c r="L38" s="58"/>
      <c r="M38" s="44"/>
      <c r="N38" s="12">
        <f>SUM(D38:M38)</f>
        <v>3</v>
      </c>
    </row>
    <row r="39" spans="1:14" ht="15" x14ac:dyDescent="0.3">
      <c r="A39" s="12">
        <v>35</v>
      </c>
      <c r="B39" s="12" t="s">
        <v>19</v>
      </c>
      <c r="C39" s="12" t="s">
        <v>20</v>
      </c>
      <c r="D39" s="12">
        <v>2</v>
      </c>
      <c r="E39" s="12">
        <v>0.5</v>
      </c>
      <c r="F39" s="12"/>
      <c r="G39" s="12"/>
      <c r="H39" s="12"/>
      <c r="I39" s="12"/>
      <c r="J39" s="12"/>
      <c r="K39" s="41"/>
      <c r="L39" s="12"/>
      <c r="M39" s="12"/>
      <c r="N39" s="12">
        <f>SUM(D39:M39)</f>
        <v>2.5</v>
      </c>
    </row>
    <row r="40" spans="1:14" ht="15" x14ac:dyDescent="0.3">
      <c r="A40" s="12">
        <v>36</v>
      </c>
      <c r="B40" s="12" t="s">
        <v>25</v>
      </c>
      <c r="C40" s="12" t="s">
        <v>20</v>
      </c>
      <c r="D40" s="12">
        <v>0.5</v>
      </c>
      <c r="E40" s="12">
        <v>2</v>
      </c>
      <c r="F40" s="12"/>
      <c r="G40" s="12"/>
      <c r="H40" s="12"/>
      <c r="I40" s="12"/>
      <c r="J40" s="12"/>
      <c r="K40" s="41"/>
      <c r="L40" s="12"/>
      <c r="M40" s="12"/>
      <c r="N40" s="12">
        <f>SUM(D40:M40)</f>
        <v>2.5</v>
      </c>
    </row>
    <row r="41" spans="1:14" ht="15" x14ac:dyDescent="0.3">
      <c r="A41" s="12">
        <v>37</v>
      </c>
      <c r="B41" s="12" t="s">
        <v>192</v>
      </c>
      <c r="C41" s="12" t="s">
        <v>58</v>
      </c>
      <c r="D41" s="12"/>
      <c r="E41" s="12">
        <v>2.5</v>
      </c>
      <c r="F41" s="12"/>
      <c r="G41" s="12"/>
      <c r="H41" s="12"/>
      <c r="I41" s="12"/>
      <c r="J41" s="12"/>
      <c r="K41" s="41"/>
      <c r="L41" s="12"/>
      <c r="M41" s="12"/>
      <c r="N41" s="12">
        <f>SUM(D41:M41)</f>
        <v>2.5</v>
      </c>
    </row>
    <row r="42" spans="1:14" ht="15" x14ac:dyDescent="0.3">
      <c r="A42" s="12">
        <v>38</v>
      </c>
      <c r="B42" s="12" t="s">
        <v>193</v>
      </c>
      <c r="C42" s="12" t="s">
        <v>20</v>
      </c>
      <c r="D42" s="12"/>
      <c r="E42" s="12">
        <v>0.5</v>
      </c>
      <c r="F42" s="12">
        <v>2</v>
      </c>
      <c r="G42" s="12"/>
      <c r="H42" s="12"/>
      <c r="I42" s="12"/>
      <c r="J42" s="12"/>
      <c r="K42" s="41"/>
      <c r="L42" s="12"/>
      <c r="M42" s="12"/>
      <c r="N42" s="12">
        <f>SUM(D42:M42)</f>
        <v>2.5</v>
      </c>
    </row>
    <row r="43" spans="1:14" x14ac:dyDescent="0.3">
      <c r="A43" s="12">
        <v>39</v>
      </c>
      <c r="B43" s="25" t="s">
        <v>418</v>
      </c>
      <c r="C43" s="25" t="s">
        <v>419</v>
      </c>
      <c r="D43" s="25"/>
      <c r="E43" s="13"/>
      <c r="F43" s="48"/>
      <c r="G43" s="48">
        <v>2.5</v>
      </c>
      <c r="H43" s="48">
        <v>2</v>
      </c>
      <c r="I43" s="44"/>
      <c r="J43" s="44"/>
      <c r="K43" s="45"/>
      <c r="L43" s="58"/>
      <c r="M43" s="44"/>
      <c r="N43" s="48">
        <f>SUM(D43:M43)</f>
        <v>4.5</v>
      </c>
    </row>
    <row r="44" spans="1:14" ht="15" x14ac:dyDescent="0.3">
      <c r="A44" s="12">
        <v>40</v>
      </c>
      <c r="B44" s="12" t="s">
        <v>17</v>
      </c>
      <c r="C44" s="12" t="s">
        <v>18</v>
      </c>
      <c r="D44" s="12">
        <v>2</v>
      </c>
      <c r="E44" s="12"/>
      <c r="F44" s="12"/>
      <c r="G44" s="12"/>
      <c r="H44" s="12"/>
      <c r="I44" s="12"/>
      <c r="J44" s="12"/>
      <c r="K44" s="41"/>
      <c r="L44" s="12"/>
      <c r="M44" s="12"/>
      <c r="N44" s="12">
        <f>SUM(D44:M44)</f>
        <v>2</v>
      </c>
    </row>
    <row r="45" spans="1:14" ht="15" x14ac:dyDescent="0.3">
      <c r="A45" s="12">
        <v>41</v>
      </c>
      <c r="B45" s="12" t="s">
        <v>22</v>
      </c>
      <c r="C45" s="12" t="s">
        <v>23</v>
      </c>
      <c r="D45" s="12">
        <v>2</v>
      </c>
      <c r="E45" s="12"/>
      <c r="F45" s="12"/>
      <c r="G45" s="12"/>
      <c r="H45" s="12"/>
      <c r="I45" s="12"/>
      <c r="J45" s="12"/>
      <c r="K45" s="41"/>
      <c r="L45" s="12"/>
      <c r="M45" s="12"/>
      <c r="N45" s="12">
        <f>SUM(D45:M45)</f>
        <v>2</v>
      </c>
    </row>
    <row r="46" spans="1:14" ht="15" x14ac:dyDescent="0.3">
      <c r="A46" s="12">
        <v>42</v>
      </c>
      <c r="B46" s="12" t="s">
        <v>39</v>
      </c>
      <c r="C46" s="12" t="s">
        <v>33</v>
      </c>
      <c r="D46" s="12">
        <v>2</v>
      </c>
      <c r="E46" s="12"/>
      <c r="F46" s="12"/>
      <c r="G46" s="12"/>
      <c r="H46" s="12"/>
      <c r="I46" s="12"/>
      <c r="J46" s="12"/>
      <c r="K46" s="41"/>
      <c r="L46" s="12"/>
      <c r="M46" s="12"/>
      <c r="N46" s="12">
        <f>SUM(D46:M46)</f>
        <v>2</v>
      </c>
    </row>
    <row r="47" spans="1:14" ht="15" x14ac:dyDescent="0.3">
      <c r="A47" s="12">
        <v>43</v>
      </c>
      <c r="B47" s="12" t="s">
        <v>51</v>
      </c>
      <c r="C47" s="12" t="s">
        <v>31</v>
      </c>
      <c r="D47" s="12">
        <v>2</v>
      </c>
      <c r="E47" s="12"/>
      <c r="F47" s="12"/>
      <c r="G47" s="12"/>
      <c r="H47" s="12"/>
      <c r="I47" s="12"/>
      <c r="J47" s="12"/>
      <c r="K47" s="41"/>
      <c r="L47" s="12"/>
      <c r="M47" s="12"/>
      <c r="N47" s="12">
        <f>SUM(D47:M47)</f>
        <v>2</v>
      </c>
    </row>
    <row r="48" spans="1:14" ht="15" x14ac:dyDescent="0.3">
      <c r="A48" s="12">
        <v>44</v>
      </c>
      <c r="B48" s="12" t="s">
        <v>187</v>
      </c>
      <c r="C48" s="12" t="s">
        <v>20</v>
      </c>
      <c r="D48" s="12"/>
      <c r="E48" s="12">
        <v>2</v>
      </c>
      <c r="F48" s="12"/>
      <c r="G48" s="12"/>
      <c r="H48" s="12"/>
      <c r="I48" s="12"/>
      <c r="J48" s="12"/>
      <c r="K48" s="41"/>
      <c r="L48" s="12"/>
      <c r="M48" s="12"/>
      <c r="N48" s="12">
        <f>SUM(D48:M48)</f>
        <v>2</v>
      </c>
    </row>
    <row r="49" spans="1:14" ht="15" x14ac:dyDescent="0.3">
      <c r="A49" s="12">
        <v>45</v>
      </c>
      <c r="B49" s="12" t="s">
        <v>201</v>
      </c>
      <c r="C49" s="12" t="s">
        <v>20</v>
      </c>
      <c r="D49" s="12"/>
      <c r="E49" s="12">
        <v>2</v>
      </c>
      <c r="F49" s="12"/>
      <c r="G49" s="12"/>
      <c r="H49" s="12"/>
      <c r="I49" s="12"/>
      <c r="J49" s="12"/>
      <c r="K49" s="41"/>
      <c r="L49" s="12"/>
      <c r="M49" s="12"/>
      <c r="N49" s="12">
        <f>SUM(D49:M49)</f>
        <v>2</v>
      </c>
    </row>
    <row r="50" spans="1:14" ht="15" x14ac:dyDescent="0.3">
      <c r="A50" s="12">
        <v>46</v>
      </c>
      <c r="B50" s="12" t="s">
        <v>204</v>
      </c>
      <c r="C50" s="12" t="s">
        <v>125</v>
      </c>
      <c r="D50" s="12"/>
      <c r="E50" s="12">
        <v>2</v>
      </c>
      <c r="F50" s="12"/>
      <c r="G50" s="12"/>
      <c r="H50" s="12"/>
      <c r="I50" s="12"/>
      <c r="J50" s="12"/>
      <c r="K50" s="41"/>
      <c r="L50" s="12"/>
      <c r="M50" s="12"/>
      <c r="N50" s="12">
        <f>SUM(D50:M50)</f>
        <v>2</v>
      </c>
    </row>
    <row r="51" spans="1:14" ht="15" x14ac:dyDescent="0.3">
      <c r="A51" s="12">
        <v>47</v>
      </c>
      <c r="B51" s="12" t="s">
        <v>299</v>
      </c>
      <c r="C51" s="12" t="s">
        <v>300</v>
      </c>
      <c r="D51" s="12"/>
      <c r="E51" s="12"/>
      <c r="F51" s="12">
        <v>2</v>
      </c>
      <c r="G51" s="12"/>
      <c r="H51" s="12"/>
      <c r="I51" s="12"/>
      <c r="J51" s="12"/>
      <c r="K51" s="41"/>
      <c r="L51" s="12"/>
      <c r="M51" s="12"/>
      <c r="N51" s="12">
        <f>SUM(D51:M51)</f>
        <v>2</v>
      </c>
    </row>
    <row r="52" spans="1:14" ht="15" x14ac:dyDescent="0.3">
      <c r="A52" s="12">
        <v>48</v>
      </c>
      <c r="B52" s="12" t="s">
        <v>309</v>
      </c>
      <c r="C52" s="12" t="s">
        <v>304</v>
      </c>
      <c r="D52" s="12"/>
      <c r="E52" s="12"/>
      <c r="F52" s="12">
        <v>2</v>
      </c>
      <c r="G52" s="12"/>
      <c r="H52" s="12"/>
      <c r="I52" s="12"/>
      <c r="J52" s="12"/>
      <c r="K52" s="41"/>
      <c r="L52" s="12"/>
      <c r="M52" s="12"/>
      <c r="N52" s="12">
        <f>SUM(D52:M52)</f>
        <v>2</v>
      </c>
    </row>
    <row r="53" spans="1:14" ht="15" x14ac:dyDescent="0.3">
      <c r="A53" s="12">
        <v>49</v>
      </c>
      <c r="B53" s="12" t="s">
        <v>317</v>
      </c>
      <c r="C53" s="12" t="s">
        <v>58</v>
      </c>
      <c r="D53" s="12"/>
      <c r="E53" s="12"/>
      <c r="F53" s="12">
        <v>2</v>
      </c>
      <c r="G53" s="12"/>
      <c r="H53" s="12"/>
      <c r="I53" s="12"/>
      <c r="J53" s="12"/>
      <c r="K53" s="41"/>
      <c r="L53" s="12"/>
      <c r="M53" s="12"/>
      <c r="N53" s="12">
        <f>SUM(D53:M53)</f>
        <v>2</v>
      </c>
    </row>
    <row r="54" spans="1:14" ht="15" x14ac:dyDescent="0.3">
      <c r="A54" s="12">
        <v>50</v>
      </c>
      <c r="B54" s="12" t="s">
        <v>319</v>
      </c>
      <c r="C54" s="12" t="s">
        <v>311</v>
      </c>
      <c r="D54" s="12"/>
      <c r="E54" s="12"/>
      <c r="F54" s="12">
        <v>2</v>
      </c>
      <c r="G54" s="12"/>
      <c r="H54" s="12"/>
      <c r="I54" s="12"/>
      <c r="J54" s="12"/>
      <c r="K54" s="41"/>
      <c r="L54" s="12"/>
      <c r="M54" s="12"/>
      <c r="N54" s="12">
        <f>SUM(D54:M54)</f>
        <v>2</v>
      </c>
    </row>
    <row r="55" spans="1:14" ht="15" x14ac:dyDescent="0.3">
      <c r="A55" s="12">
        <v>51</v>
      </c>
      <c r="B55" s="12" t="s">
        <v>47</v>
      </c>
      <c r="C55" s="12" t="s">
        <v>21</v>
      </c>
      <c r="D55" s="12">
        <v>1</v>
      </c>
      <c r="E55" s="12"/>
      <c r="F55" s="12"/>
      <c r="G55" s="12">
        <v>1</v>
      </c>
      <c r="H55" s="12"/>
      <c r="I55" s="12"/>
      <c r="J55" s="12"/>
      <c r="K55" s="41"/>
      <c r="L55" s="12"/>
      <c r="M55" s="12"/>
      <c r="N55" s="12">
        <f>SUM(D55:M55)</f>
        <v>2</v>
      </c>
    </row>
    <row r="56" spans="1:14" x14ac:dyDescent="0.3">
      <c r="A56" s="12">
        <v>52</v>
      </c>
      <c r="B56" s="25" t="s">
        <v>400</v>
      </c>
      <c r="C56" s="25" t="s">
        <v>401</v>
      </c>
      <c r="D56" s="25"/>
      <c r="E56" s="13"/>
      <c r="F56" s="48"/>
      <c r="G56" s="48">
        <v>2</v>
      </c>
      <c r="H56" s="12"/>
      <c r="I56" s="12"/>
      <c r="J56" s="44"/>
      <c r="K56" s="45"/>
      <c r="L56" s="58"/>
      <c r="M56" s="44"/>
      <c r="N56" s="12">
        <f>SUM(D56:M56)</f>
        <v>2</v>
      </c>
    </row>
    <row r="57" spans="1:14" x14ac:dyDescent="0.3">
      <c r="A57" s="12">
        <v>53</v>
      </c>
      <c r="B57" s="25" t="s">
        <v>409</v>
      </c>
      <c r="C57" s="25" t="s">
        <v>58</v>
      </c>
      <c r="D57" s="25"/>
      <c r="E57" s="13"/>
      <c r="F57" s="48"/>
      <c r="G57" s="48">
        <v>2</v>
      </c>
      <c r="H57" s="12"/>
      <c r="I57" s="12"/>
      <c r="J57" s="44"/>
      <c r="K57" s="45"/>
      <c r="L57" s="58"/>
      <c r="M57" s="44"/>
      <c r="N57" s="48">
        <f>SUM(D57:M57)</f>
        <v>2</v>
      </c>
    </row>
    <row r="58" spans="1:14" x14ac:dyDescent="0.3">
      <c r="A58" s="12">
        <v>54</v>
      </c>
      <c r="B58" s="25" t="s">
        <v>410</v>
      </c>
      <c r="C58" s="25" t="s">
        <v>404</v>
      </c>
      <c r="D58" s="25"/>
      <c r="E58" s="13"/>
      <c r="F58" s="48"/>
      <c r="G58" s="48">
        <v>2</v>
      </c>
      <c r="H58" s="12"/>
      <c r="I58" s="12"/>
      <c r="J58" s="44"/>
      <c r="K58" s="45"/>
      <c r="L58" s="58"/>
      <c r="M58" s="44"/>
      <c r="N58" s="48">
        <f>SUM(D58:M58)</f>
        <v>2</v>
      </c>
    </row>
    <row r="59" spans="1:14" x14ac:dyDescent="0.3">
      <c r="A59" s="12">
        <v>55</v>
      </c>
      <c r="B59" s="25" t="s">
        <v>411</v>
      </c>
      <c r="C59" s="25" t="s">
        <v>58</v>
      </c>
      <c r="D59" s="25"/>
      <c r="E59" s="13"/>
      <c r="F59" s="48"/>
      <c r="G59" s="48">
        <v>2</v>
      </c>
      <c r="H59" s="12"/>
      <c r="I59" s="12"/>
      <c r="J59" s="44"/>
      <c r="K59" s="45"/>
      <c r="L59" s="58"/>
      <c r="M59" s="44"/>
      <c r="N59" s="48">
        <f>SUM(D59:M59)</f>
        <v>2</v>
      </c>
    </row>
    <row r="60" spans="1:14" x14ac:dyDescent="0.3">
      <c r="A60" s="12">
        <v>56</v>
      </c>
      <c r="B60" s="25" t="s">
        <v>413</v>
      </c>
      <c r="C60" s="25" t="s">
        <v>33</v>
      </c>
      <c r="D60" s="25"/>
      <c r="E60" s="13"/>
      <c r="F60" s="48"/>
      <c r="G60" s="48">
        <v>2</v>
      </c>
      <c r="H60" s="12"/>
      <c r="I60" s="12"/>
      <c r="J60" s="44"/>
      <c r="K60" s="45"/>
      <c r="L60" s="58"/>
      <c r="M60" s="44"/>
      <c r="N60" s="48">
        <f>SUM(D60:M60)</f>
        <v>2</v>
      </c>
    </row>
    <row r="61" spans="1:14" x14ac:dyDescent="0.3">
      <c r="A61" s="12">
        <v>57</v>
      </c>
      <c r="B61" s="25" t="s">
        <v>416</v>
      </c>
      <c r="C61" s="25" t="s">
        <v>58</v>
      </c>
      <c r="D61" s="25"/>
      <c r="E61" s="13"/>
      <c r="F61" s="48"/>
      <c r="G61" s="48">
        <v>2</v>
      </c>
      <c r="H61" s="12"/>
      <c r="I61" s="12"/>
      <c r="J61" s="44"/>
      <c r="K61" s="45"/>
      <c r="L61" s="58"/>
      <c r="M61" s="44"/>
      <c r="N61" s="48">
        <f>SUM(D61:M61)</f>
        <v>2</v>
      </c>
    </row>
    <row r="62" spans="1:14" ht="15" x14ac:dyDescent="0.3">
      <c r="A62" s="12">
        <v>58</v>
      </c>
      <c r="B62" s="12" t="s">
        <v>194</v>
      </c>
      <c r="C62" s="12" t="s">
        <v>95</v>
      </c>
      <c r="D62" s="12"/>
      <c r="E62" s="12">
        <v>1.5</v>
      </c>
      <c r="F62" s="12"/>
      <c r="G62" s="12"/>
      <c r="H62" s="12"/>
      <c r="I62" s="12"/>
      <c r="J62" s="12"/>
      <c r="K62" s="41"/>
      <c r="L62" s="12"/>
      <c r="M62" s="12"/>
      <c r="N62" s="12">
        <f>SUM(D62:M62)</f>
        <v>1.5</v>
      </c>
    </row>
    <row r="63" spans="1:14" x14ac:dyDescent="0.3">
      <c r="A63" s="12">
        <v>59</v>
      </c>
      <c r="B63" s="25" t="s">
        <v>398</v>
      </c>
      <c r="C63" s="25" t="s">
        <v>210</v>
      </c>
      <c r="D63" s="25"/>
      <c r="E63" s="13"/>
      <c r="F63" s="48"/>
      <c r="G63" s="12">
        <v>1.5</v>
      </c>
      <c r="H63" s="12"/>
      <c r="I63" s="12"/>
      <c r="J63" s="44"/>
      <c r="K63" s="45"/>
      <c r="L63" s="58"/>
      <c r="M63" s="44"/>
      <c r="N63" s="12">
        <f>SUM(D63:M63)</f>
        <v>1.5</v>
      </c>
    </row>
    <row r="64" spans="1:14" x14ac:dyDescent="0.3">
      <c r="A64" s="12">
        <v>60</v>
      </c>
      <c r="B64" s="25" t="s">
        <v>406</v>
      </c>
      <c r="C64" s="25" t="s">
        <v>404</v>
      </c>
      <c r="D64" s="25"/>
      <c r="E64" s="13"/>
      <c r="F64" s="48"/>
      <c r="G64" s="48">
        <v>1.5</v>
      </c>
      <c r="H64" s="12"/>
      <c r="I64" s="12"/>
      <c r="J64" s="44"/>
      <c r="K64" s="45"/>
      <c r="L64" s="58"/>
      <c r="M64" s="44"/>
      <c r="N64" s="48">
        <f>SUM(D64:M64)</f>
        <v>1.5</v>
      </c>
    </row>
    <row r="65" spans="1:14" x14ac:dyDescent="0.3">
      <c r="A65" s="12">
        <v>61</v>
      </c>
      <c r="B65" s="25" t="s">
        <v>415</v>
      </c>
      <c r="C65" s="25" t="s">
        <v>106</v>
      </c>
      <c r="D65" s="25"/>
      <c r="E65" s="13"/>
      <c r="F65" s="48"/>
      <c r="G65" s="48">
        <v>1.5</v>
      </c>
      <c r="H65" s="12"/>
      <c r="I65" s="12"/>
      <c r="J65" s="44"/>
      <c r="K65" s="45"/>
      <c r="L65" s="58"/>
      <c r="M65" s="44"/>
      <c r="N65" s="48">
        <f>SUM(D65:M65)</f>
        <v>1.5</v>
      </c>
    </row>
    <row r="66" spans="1:14" ht="15" x14ac:dyDescent="0.3">
      <c r="A66" s="12">
        <v>62</v>
      </c>
      <c r="B66" s="12" t="s">
        <v>45</v>
      </c>
      <c r="C66" s="12" t="s">
        <v>31</v>
      </c>
      <c r="D66" s="12">
        <v>1</v>
      </c>
      <c r="E66" s="12"/>
      <c r="F66" s="12"/>
      <c r="G66" s="12"/>
      <c r="H66" s="12"/>
      <c r="I66" s="12"/>
      <c r="J66" s="12"/>
      <c r="K66" s="41"/>
      <c r="L66" s="12"/>
      <c r="M66" s="12"/>
      <c r="N66" s="12">
        <f>SUM(D66:M66)</f>
        <v>1</v>
      </c>
    </row>
    <row r="67" spans="1:14" ht="15" x14ac:dyDescent="0.3">
      <c r="A67" s="12">
        <v>63</v>
      </c>
      <c r="B67" s="12" t="s">
        <v>185</v>
      </c>
      <c r="C67" s="12" t="s">
        <v>186</v>
      </c>
      <c r="D67" s="12"/>
      <c r="E67" s="12">
        <v>1</v>
      </c>
      <c r="F67" s="12"/>
      <c r="G67" s="12"/>
      <c r="H67" s="12"/>
      <c r="I67" s="12"/>
      <c r="J67" s="12"/>
      <c r="K67" s="41"/>
      <c r="L67" s="12"/>
      <c r="M67" s="12"/>
      <c r="N67" s="12">
        <f>SUM(D67:M67)</f>
        <v>1</v>
      </c>
    </row>
    <row r="68" spans="1:14" ht="15" x14ac:dyDescent="0.3">
      <c r="A68" s="12">
        <v>64</v>
      </c>
      <c r="B68" s="12" t="s">
        <v>188</v>
      </c>
      <c r="C68" s="12" t="s">
        <v>58</v>
      </c>
      <c r="D68" s="12"/>
      <c r="E68" s="12">
        <v>1</v>
      </c>
      <c r="F68" s="12"/>
      <c r="G68" s="12"/>
      <c r="H68" s="12"/>
      <c r="I68" s="12"/>
      <c r="J68" s="12"/>
      <c r="K68" s="41"/>
      <c r="L68" s="12"/>
      <c r="M68" s="12"/>
      <c r="N68" s="12">
        <f>SUM(D68:M68)</f>
        <v>1</v>
      </c>
    </row>
    <row r="69" spans="1:14" ht="15" x14ac:dyDescent="0.3">
      <c r="A69" s="12">
        <v>65</v>
      </c>
      <c r="B69" s="12" t="s">
        <v>190</v>
      </c>
      <c r="C69" s="12" t="s">
        <v>33</v>
      </c>
      <c r="D69" s="12"/>
      <c r="E69" s="12">
        <v>1</v>
      </c>
      <c r="F69" s="12"/>
      <c r="G69" s="12"/>
      <c r="H69" s="12"/>
      <c r="I69" s="12"/>
      <c r="J69" s="12"/>
      <c r="K69" s="41"/>
      <c r="L69" s="12"/>
      <c r="M69" s="12"/>
      <c r="N69" s="12">
        <f>SUM(D69:M69)</f>
        <v>1</v>
      </c>
    </row>
    <row r="70" spans="1:14" ht="15" x14ac:dyDescent="0.3">
      <c r="A70" s="12">
        <v>66</v>
      </c>
      <c r="B70" s="12" t="s">
        <v>202</v>
      </c>
      <c r="C70" s="12" t="s">
        <v>186</v>
      </c>
      <c r="D70" s="12"/>
      <c r="E70" s="12">
        <v>1</v>
      </c>
      <c r="F70" s="12"/>
      <c r="G70" s="12"/>
      <c r="H70" s="12"/>
      <c r="I70" s="12"/>
      <c r="J70" s="12"/>
      <c r="K70" s="41"/>
      <c r="L70" s="12"/>
      <c r="M70" s="12"/>
      <c r="N70" s="12">
        <f>SUM(D70:M70)</f>
        <v>1</v>
      </c>
    </row>
    <row r="71" spans="1:14" ht="15" x14ac:dyDescent="0.3">
      <c r="A71" s="12">
        <v>67</v>
      </c>
      <c r="B71" s="12" t="s">
        <v>206</v>
      </c>
      <c r="C71" s="12" t="s">
        <v>20</v>
      </c>
      <c r="D71" s="12"/>
      <c r="E71" s="12">
        <v>1</v>
      </c>
      <c r="F71" s="12"/>
      <c r="G71" s="12"/>
      <c r="H71" s="12"/>
      <c r="I71" s="12"/>
      <c r="J71" s="12"/>
      <c r="K71" s="41"/>
      <c r="L71" s="12"/>
      <c r="M71" s="12"/>
      <c r="N71" s="12">
        <f>SUM(D71:M71)</f>
        <v>1</v>
      </c>
    </row>
    <row r="72" spans="1:14" ht="15" x14ac:dyDescent="0.3">
      <c r="A72" s="12">
        <v>68</v>
      </c>
      <c r="B72" s="12" t="s">
        <v>310</v>
      </c>
      <c r="C72" s="12" t="s">
        <v>311</v>
      </c>
      <c r="D72" s="12"/>
      <c r="E72" s="12"/>
      <c r="F72" s="12">
        <v>1</v>
      </c>
      <c r="G72" s="12"/>
      <c r="H72" s="12"/>
      <c r="I72" s="12"/>
      <c r="J72" s="12"/>
      <c r="K72" s="41"/>
      <c r="L72" s="12"/>
      <c r="M72" s="12"/>
      <c r="N72" s="12">
        <f>SUM(D72:M72)</f>
        <v>1</v>
      </c>
    </row>
    <row r="73" spans="1:14" ht="15" x14ac:dyDescent="0.3">
      <c r="A73" s="12">
        <v>69</v>
      </c>
      <c r="B73" s="12" t="s">
        <v>312</v>
      </c>
      <c r="C73" s="12" t="s">
        <v>304</v>
      </c>
      <c r="D73" s="12"/>
      <c r="E73" s="12"/>
      <c r="F73" s="12">
        <v>1</v>
      </c>
      <c r="G73" s="12"/>
      <c r="H73" s="12"/>
      <c r="I73" s="12"/>
      <c r="J73" s="12"/>
      <c r="K73" s="41"/>
      <c r="L73" s="12"/>
      <c r="M73" s="12"/>
      <c r="N73" s="12">
        <f>SUM(D73:M73)</f>
        <v>1</v>
      </c>
    </row>
    <row r="74" spans="1:14" ht="15" x14ac:dyDescent="0.3">
      <c r="A74" s="12">
        <v>70</v>
      </c>
      <c r="B74" s="12" t="s">
        <v>315</v>
      </c>
      <c r="C74" s="12" t="s">
        <v>95</v>
      </c>
      <c r="D74" s="12"/>
      <c r="E74" s="12"/>
      <c r="F74" s="12">
        <v>1</v>
      </c>
      <c r="G74" s="12"/>
      <c r="H74" s="12"/>
      <c r="I74" s="12"/>
      <c r="J74" s="12"/>
      <c r="K74" s="41"/>
      <c r="L74" s="12"/>
      <c r="M74" s="12"/>
      <c r="N74" s="12">
        <f>SUM(D74:M74)</f>
        <v>1</v>
      </c>
    </row>
    <row r="75" spans="1:14" ht="15" x14ac:dyDescent="0.3">
      <c r="A75" s="12">
        <v>71</v>
      </c>
      <c r="B75" s="12" t="s">
        <v>316</v>
      </c>
      <c r="C75" s="12" t="s">
        <v>33</v>
      </c>
      <c r="D75" s="12"/>
      <c r="E75" s="12"/>
      <c r="F75" s="12">
        <v>1</v>
      </c>
      <c r="G75" s="12"/>
      <c r="H75" s="12"/>
      <c r="I75" s="12"/>
      <c r="J75" s="12"/>
      <c r="K75" s="41"/>
      <c r="L75" s="12"/>
      <c r="M75" s="12"/>
      <c r="N75" s="12">
        <f>SUM(D75:M75)</f>
        <v>1</v>
      </c>
    </row>
    <row r="76" spans="1:14" ht="15" x14ac:dyDescent="0.3">
      <c r="A76" s="12">
        <v>72</v>
      </c>
      <c r="B76" s="12" t="s">
        <v>318</v>
      </c>
      <c r="C76" s="12" t="s">
        <v>95</v>
      </c>
      <c r="D76" s="12"/>
      <c r="E76" s="12"/>
      <c r="F76" s="12">
        <v>1</v>
      </c>
      <c r="G76" s="12"/>
      <c r="H76" s="12"/>
      <c r="I76" s="12"/>
      <c r="J76" s="12"/>
      <c r="K76" s="41"/>
      <c r="L76" s="12"/>
      <c r="M76" s="12"/>
      <c r="N76" s="12">
        <f>SUM(D76:M76)</f>
        <v>1</v>
      </c>
    </row>
    <row r="77" spans="1:14" ht="15" x14ac:dyDescent="0.3">
      <c r="A77" s="12">
        <v>73</v>
      </c>
      <c r="B77" s="12" t="s">
        <v>320</v>
      </c>
      <c r="C77" s="12" t="s">
        <v>125</v>
      </c>
      <c r="D77" s="12"/>
      <c r="E77" s="12"/>
      <c r="F77" s="12">
        <v>1</v>
      </c>
      <c r="G77" s="12"/>
      <c r="H77" s="12"/>
      <c r="I77" s="12"/>
      <c r="J77" s="12"/>
      <c r="K77" s="41"/>
      <c r="L77" s="12"/>
      <c r="M77" s="12"/>
      <c r="N77" s="12">
        <f>SUM(D77:M77)</f>
        <v>1</v>
      </c>
    </row>
    <row r="78" spans="1:14" x14ac:dyDescent="0.3">
      <c r="A78" s="12">
        <v>74</v>
      </c>
      <c r="B78" s="25" t="s">
        <v>402</v>
      </c>
      <c r="C78" s="25" t="s">
        <v>200</v>
      </c>
      <c r="D78" s="25"/>
      <c r="E78" s="13"/>
      <c r="F78" s="48"/>
      <c r="G78" s="48">
        <v>1</v>
      </c>
      <c r="H78" s="12"/>
      <c r="I78" s="12"/>
      <c r="J78" s="44"/>
      <c r="K78" s="45"/>
      <c r="L78" s="58"/>
      <c r="M78" s="44"/>
      <c r="N78" s="12">
        <f>SUM(D78:M78)</f>
        <v>1</v>
      </c>
    </row>
    <row r="79" spans="1:14" x14ac:dyDescent="0.3">
      <c r="A79" s="12">
        <v>75</v>
      </c>
      <c r="B79" s="25" t="s">
        <v>407</v>
      </c>
      <c r="C79" s="25" t="s">
        <v>31</v>
      </c>
      <c r="D79" s="25"/>
      <c r="E79" s="13"/>
      <c r="F79" s="48"/>
      <c r="G79" s="48">
        <v>1</v>
      </c>
      <c r="H79" s="12"/>
      <c r="I79" s="12"/>
      <c r="J79" s="44"/>
      <c r="K79" s="45"/>
      <c r="L79" s="58"/>
      <c r="M79" s="44"/>
      <c r="N79" s="48">
        <f>SUM(D79:M79)</f>
        <v>1</v>
      </c>
    </row>
    <row r="80" spans="1:14" x14ac:dyDescent="0.3">
      <c r="A80" s="12">
        <v>76</v>
      </c>
      <c r="B80" s="25" t="s">
        <v>412</v>
      </c>
      <c r="C80" s="25" t="s">
        <v>200</v>
      </c>
      <c r="D80" s="25"/>
      <c r="E80" s="13"/>
      <c r="F80" s="48"/>
      <c r="G80" s="48">
        <v>1</v>
      </c>
      <c r="H80" s="12"/>
      <c r="I80" s="12"/>
      <c r="J80" s="44"/>
      <c r="K80" s="45"/>
      <c r="L80" s="58"/>
      <c r="M80" s="44"/>
      <c r="N80" s="48">
        <f>SUM(D80:M80)</f>
        <v>1</v>
      </c>
    </row>
    <row r="81" spans="1:14" x14ac:dyDescent="0.3">
      <c r="A81" s="12">
        <v>77</v>
      </c>
      <c r="B81" s="25" t="s">
        <v>417</v>
      </c>
      <c r="C81" s="25" t="s">
        <v>31</v>
      </c>
      <c r="D81" s="25"/>
      <c r="E81" s="13"/>
      <c r="F81" s="48"/>
      <c r="G81" s="48">
        <v>1</v>
      </c>
      <c r="H81" s="12"/>
      <c r="I81" s="12"/>
      <c r="J81" s="44"/>
      <c r="K81" s="45"/>
      <c r="L81" s="58"/>
      <c r="M81" s="44"/>
      <c r="N81" s="48">
        <f>SUM(D81:M81)</f>
        <v>1</v>
      </c>
    </row>
    <row r="82" spans="1:14" x14ac:dyDescent="0.3">
      <c r="A82" s="12">
        <v>78</v>
      </c>
      <c r="B82" s="25" t="s">
        <v>420</v>
      </c>
      <c r="C82" s="25" t="s">
        <v>58</v>
      </c>
      <c r="D82" s="25"/>
      <c r="E82" s="13"/>
      <c r="F82" s="48"/>
      <c r="G82" s="48">
        <v>1</v>
      </c>
      <c r="H82" s="12"/>
      <c r="I82" s="12"/>
      <c r="J82" s="44"/>
      <c r="K82" s="45"/>
      <c r="L82" s="58"/>
      <c r="M82" s="44"/>
      <c r="N82" s="48">
        <f>SUM(D82:M82)</f>
        <v>1</v>
      </c>
    </row>
    <row r="83" spans="1:14" ht="15" x14ac:dyDescent="0.3">
      <c r="A83" s="12">
        <v>79</v>
      </c>
      <c r="B83" s="12" t="s">
        <v>49</v>
      </c>
      <c r="C83" s="12" t="s">
        <v>50</v>
      </c>
      <c r="D83" s="12">
        <v>0.5</v>
      </c>
      <c r="E83" s="12"/>
      <c r="F83" s="12"/>
      <c r="G83" s="12"/>
      <c r="H83" s="12"/>
      <c r="I83" s="12"/>
      <c r="J83" s="12"/>
      <c r="K83" s="41"/>
      <c r="L83" s="12"/>
      <c r="M83" s="12"/>
      <c r="N83" s="12">
        <f>SUM(D83:M83)</f>
        <v>0.5</v>
      </c>
    </row>
    <row r="84" spans="1:14" ht="15" x14ac:dyDescent="0.3">
      <c r="A84" s="12">
        <v>80</v>
      </c>
      <c r="B84" s="12" t="s">
        <v>314</v>
      </c>
      <c r="C84" s="12" t="s">
        <v>23</v>
      </c>
      <c r="D84" s="12"/>
      <c r="E84" s="12"/>
      <c r="F84" s="12">
        <v>0</v>
      </c>
      <c r="G84" s="12">
        <v>0.5</v>
      </c>
      <c r="H84" s="12"/>
      <c r="I84" s="12"/>
      <c r="J84" s="12"/>
      <c r="K84" s="41"/>
      <c r="L84" s="12"/>
      <c r="M84" s="12"/>
      <c r="N84" s="12">
        <f>SUM(D84:M84)</f>
        <v>0.5</v>
      </c>
    </row>
    <row r="85" spans="1:14" ht="15" x14ac:dyDescent="0.3">
      <c r="A85" s="12">
        <v>81</v>
      </c>
      <c r="B85" s="12" t="s">
        <v>46</v>
      </c>
      <c r="C85" s="12" t="s">
        <v>33</v>
      </c>
      <c r="D85" s="12">
        <v>0</v>
      </c>
      <c r="E85" s="12"/>
      <c r="F85" s="12"/>
      <c r="G85" s="12"/>
      <c r="H85" s="12"/>
      <c r="I85" s="12"/>
      <c r="J85" s="12"/>
      <c r="K85" s="41"/>
      <c r="L85" s="12"/>
      <c r="M85" s="12"/>
      <c r="N85" s="12">
        <f>SUM(D85:M85)</f>
        <v>0</v>
      </c>
    </row>
    <row r="86" spans="1:14" ht="15" x14ac:dyDescent="0.3">
      <c r="A86" s="12">
        <v>82</v>
      </c>
      <c r="B86" s="12" t="s">
        <v>189</v>
      </c>
      <c r="C86" s="12" t="s">
        <v>18</v>
      </c>
      <c r="D86" s="12"/>
      <c r="E86" s="12">
        <v>0</v>
      </c>
      <c r="F86" s="12">
        <v>0</v>
      </c>
      <c r="G86" s="12"/>
      <c r="H86" s="12"/>
      <c r="I86" s="12"/>
      <c r="J86" s="12"/>
      <c r="K86" s="41"/>
      <c r="L86" s="12"/>
      <c r="M86" s="12"/>
      <c r="N86" s="12">
        <f>SUM(D86:M86)</f>
        <v>0</v>
      </c>
    </row>
    <row r="87" spans="1:14" ht="15" x14ac:dyDescent="0.3">
      <c r="A87" s="12">
        <v>83</v>
      </c>
      <c r="B87" s="12" t="s">
        <v>203</v>
      </c>
      <c r="C87" s="12" t="s">
        <v>20</v>
      </c>
      <c r="D87" s="12"/>
      <c r="E87" s="12">
        <v>0</v>
      </c>
      <c r="F87" s="12"/>
      <c r="G87" s="12"/>
      <c r="H87" s="12"/>
      <c r="I87" s="12"/>
      <c r="J87" s="12"/>
      <c r="K87" s="41"/>
      <c r="L87" s="12"/>
      <c r="M87" s="12"/>
      <c r="N87" s="12">
        <f>SUM(D87:M87)</f>
        <v>0</v>
      </c>
    </row>
    <row r="88" spans="1:14" x14ac:dyDescent="0.3">
      <c r="A88" s="12">
        <v>84</v>
      </c>
      <c r="B88" s="25" t="s">
        <v>414</v>
      </c>
      <c r="C88" s="25" t="s">
        <v>125</v>
      </c>
      <c r="D88" s="25"/>
      <c r="E88" s="13"/>
      <c r="F88" s="48"/>
      <c r="G88" s="48">
        <v>0</v>
      </c>
      <c r="H88" s="12"/>
      <c r="I88" s="12"/>
      <c r="J88" s="44"/>
      <c r="K88" s="45"/>
      <c r="L88" s="58"/>
      <c r="M88" s="44"/>
      <c r="N88" s="48">
        <f>SUM(D88:M88)</f>
        <v>0</v>
      </c>
    </row>
    <row r="89" spans="1:14" ht="15" x14ac:dyDescent="0.3">
      <c r="A89" s="12">
        <v>85</v>
      </c>
      <c r="B89" s="12" t="s">
        <v>487</v>
      </c>
      <c r="C89" s="12" t="s">
        <v>95</v>
      </c>
      <c r="D89" s="12"/>
      <c r="E89" s="12"/>
      <c r="F89" s="12"/>
      <c r="G89" s="12"/>
      <c r="H89" s="12">
        <v>2</v>
      </c>
      <c r="I89" s="12"/>
      <c r="J89" s="12"/>
      <c r="K89" s="12"/>
      <c r="L89" s="12"/>
      <c r="M89" s="12"/>
      <c r="N89" s="12">
        <f t="shared" ref="N89:N94" si="0">SUM(D89:M89)</f>
        <v>2</v>
      </c>
    </row>
    <row r="90" spans="1:14" x14ac:dyDescent="0.3">
      <c r="A90" s="12">
        <v>86</v>
      </c>
      <c r="B90" s="12" t="s">
        <v>488</v>
      </c>
      <c r="C90" s="12" t="s">
        <v>436</v>
      </c>
      <c r="D90" s="12"/>
      <c r="E90" s="12"/>
      <c r="F90" s="12"/>
      <c r="G90" s="12"/>
      <c r="H90" s="12">
        <v>1</v>
      </c>
      <c r="I90" s="12"/>
      <c r="J90" s="12"/>
      <c r="K90" s="12"/>
      <c r="L90" s="12"/>
      <c r="M90" s="12"/>
      <c r="N90" s="48">
        <f t="shared" si="0"/>
        <v>1</v>
      </c>
    </row>
    <row r="91" spans="1:14" ht="15" x14ac:dyDescent="0.3">
      <c r="A91" s="12">
        <v>87</v>
      </c>
      <c r="B91" s="12" t="s">
        <v>489</v>
      </c>
      <c r="C91" s="12" t="s">
        <v>33</v>
      </c>
      <c r="D91" s="12"/>
      <c r="E91" s="12"/>
      <c r="F91" s="12"/>
      <c r="G91" s="12"/>
      <c r="H91" s="12">
        <v>0</v>
      </c>
      <c r="I91" s="12"/>
      <c r="J91" s="12"/>
      <c r="K91" s="12"/>
      <c r="L91" s="12"/>
      <c r="M91" s="12"/>
      <c r="N91" s="12">
        <f t="shared" si="0"/>
        <v>0</v>
      </c>
    </row>
    <row r="92" spans="1:14" x14ac:dyDescent="0.3">
      <c r="A92" s="12">
        <v>88</v>
      </c>
      <c r="B92" s="12" t="s">
        <v>490</v>
      </c>
      <c r="C92" s="12" t="s">
        <v>491</v>
      </c>
      <c r="D92" s="12"/>
      <c r="E92" s="12"/>
      <c r="F92" s="12"/>
      <c r="G92" s="12"/>
      <c r="H92" s="12">
        <v>1.5</v>
      </c>
      <c r="I92" s="12"/>
      <c r="J92" s="12"/>
      <c r="K92" s="12"/>
      <c r="L92" s="12"/>
      <c r="M92" s="12"/>
      <c r="N92" s="48">
        <f t="shared" si="0"/>
        <v>1.5</v>
      </c>
    </row>
    <row r="93" spans="1:14" ht="15" x14ac:dyDescent="0.3">
      <c r="A93" s="12">
        <v>89</v>
      </c>
      <c r="B93" s="12" t="s">
        <v>492</v>
      </c>
      <c r="C93" s="12" t="s">
        <v>210</v>
      </c>
      <c r="D93" s="12"/>
      <c r="E93" s="12"/>
      <c r="F93" s="12"/>
      <c r="G93" s="12"/>
      <c r="H93" s="12">
        <v>2</v>
      </c>
      <c r="I93" s="12"/>
      <c r="J93" s="12"/>
      <c r="K93" s="12"/>
      <c r="L93" s="12"/>
      <c r="M93" s="12"/>
      <c r="N93" s="12">
        <f t="shared" si="0"/>
        <v>2</v>
      </c>
    </row>
    <row r="94" spans="1:14" x14ac:dyDescent="0.3">
      <c r="A94" s="12">
        <v>90</v>
      </c>
      <c r="B94" s="12" t="s">
        <v>493</v>
      </c>
      <c r="C94" s="12" t="s">
        <v>494</v>
      </c>
      <c r="D94" s="12"/>
      <c r="E94" s="12"/>
      <c r="F94" s="12"/>
      <c r="G94" s="12"/>
      <c r="H94" s="12">
        <v>1</v>
      </c>
      <c r="I94" s="12"/>
      <c r="J94" s="12"/>
      <c r="K94" s="12"/>
      <c r="L94" s="12"/>
      <c r="M94" s="12"/>
      <c r="N94" s="48">
        <f t="shared" si="0"/>
        <v>1</v>
      </c>
    </row>
  </sheetData>
  <autoFilter ref="A4:N70" xr:uid="{00000000-0009-0000-0000-000000000000}">
    <sortState ref="A5:N88">
      <sortCondition descending="1" ref="N4:N70"/>
    </sortState>
  </autoFilter>
  <mergeCells count="1">
    <mergeCell ref="A1:N3"/>
  </mergeCells>
  <phoneticPr fontId="1" type="noConversion"/>
  <conditionalFormatting sqref="B70:B88 B1:B52 B95:B1048576">
    <cfRule type="duplicateValues" dxfId="23" priority="5"/>
  </conditionalFormatting>
  <conditionalFormatting sqref="B53:B56">
    <cfRule type="duplicateValues" dxfId="22" priority="4"/>
  </conditionalFormatting>
  <conditionalFormatting sqref="B57:B63">
    <cfRule type="duplicateValues" dxfId="21" priority="3"/>
  </conditionalFormatting>
  <conditionalFormatting sqref="B64:B69">
    <cfRule type="duplicateValues" dxfId="20" priority="46"/>
  </conditionalFormatting>
  <conditionalFormatting sqref="B89:M94">
    <cfRule type="duplicateValues" dxfId="19" priority="1"/>
  </conditionalFormatting>
  <printOptions horizontalCentered="1" verticalCentered="1"/>
  <pageMargins left="0.51181102362204722" right="0.70866141732283472" top="0.55118110236220474" bottom="0.55118110236220474" header="0.31496062992125984" footer="0.31496062992125984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Z131"/>
  <sheetViews>
    <sheetView zoomScale="99" zoomScaleNormal="99" workbookViewId="0">
      <pane ySplit="4" topLeftCell="A116" activePane="bottomLeft" state="frozen"/>
      <selection pane="bottomLeft" activeCell="B134" sqref="B134"/>
    </sheetView>
  </sheetViews>
  <sheetFormatPr baseColWidth="10" defaultColWidth="9.109375" defaultRowHeight="15.6" x14ac:dyDescent="0.3"/>
  <cols>
    <col min="1" max="1" width="5.6640625" style="16" customWidth="1"/>
    <col min="2" max="2" width="33.5546875" style="21" customWidth="1"/>
    <col min="3" max="3" width="30.109375" style="23" customWidth="1"/>
    <col min="4" max="4" width="6.6640625" style="1" customWidth="1"/>
    <col min="5" max="5" width="6.6640625" style="16" customWidth="1"/>
    <col min="6" max="6" width="6.88671875" style="30" customWidth="1"/>
    <col min="7" max="8" width="6.6640625" style="27" customWidth="1"/>
    <col min="9" max="10" width="6.6640625" style="27" hidden="1" customWidth="1"/>
    <col min="11" max="11" width="6.6640625" style="7" hidden="1" customWidth="1"/>
    <col min="12" max="12" width="6.6640625" style="38" hidden="1" customWidth="1"/>
    <col min="13" max="13" width="6.6640625" style="7" hidden="1" customWidth="1"/>
    <col min="14" max="14" width="7.6640625" style="26" customWidth="1"/>
    <col min="15" max="253" width="11.44140625" customWidth="1"/>
  </cols>
  <sheetData>
    <row r="1" spans="1:17" ht="34.5" customHeight="1" x14ac:dyDescent="0.3">
      <c r="A1" s="63" t="s">
        <v>482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spans="1:17" ht="34.5" customHeight="1" x14ac:dyDescent="0.3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</row>
    <row r="3" spans="1:17" ht="13.5" customHeight="1" x14ac:dyDescent="0.3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</row>
    <row r="4" spans="1:17" ht="18" customHeight="1" x14ac:dyDescent="0.3">
      <c r="A4" s="20" t="s">
        <v>7</v>
      </c>
      <c r="B4" s="14" t="s">
        <v>0</v>
      </c>
      <c r="C4" s="14" t="s">
        <v>1</v>
      </c>
      <c r="D4" s="14" t="s">
        <v>16</v>
      </c>
      <c r="E4" s="24" t="s">
        <v>4</v>
      </c>
      <c r="F4" s="24" t="s">
        <v>15</v>
      </c>
      <c r="G4" s="24" t="s">
        <v>14</v>
      </c>
      <c r="H4" s="24" t="s">
        <v>495</v>
      </c>
      <c r="I4" s="24" t="s">
        <v>9</v>
      </c>
      <c r="J4" s="24" t="s">
        <v>13</v>
      </c>
      <c r="K4" s="24" t="s">
        <v>11</v>
      </c>
      <c r="L4" s="24" t="s">
        <v>10</v>
      </c>
      <c r="M4" s="24" t="s">
        <v>12</v>
      </c>
      <c r="N4" s="14" t="s">
        <v>3</v>
      </c>
    </row>
    <row r="5" spans="1:17" s="32" customFormat="1" ht="16.350000000000001" customHeight="1" x14ac:dyDescent="0.3">
      <c r="A5" s="13">
        <v>1</v>
      </c>
      <c r="B5" s="13" t="s">
        <v>67</v>
      </c>
      <c r="C5" s="13" t="s">
        <v>54</v>
      </c>
      <c r="D5" s="12">
        <v>3</v>
      </c>
      <c r="E5" s="12">
        <v>4</v>
      </c>
      <c r="F5" s="12">
        <v>3</v>
      </c>
      <c r="G5" s="12">
        <v>4</v>
      </c>
      <c r="H5" s="12">
        <v>3</v>
      </c>
      <c r="I5" s="12"/>
      <c r="J5" s="12"/>
      <c r="K5" s="12"/>
      <c r="L5" s="12"/>
      <c r="M5" s="12"/>
      <c r="N5" s="44">
        <f>SUM(D5:M5)</f>
        <v>17</v>
      </c>
    </row>
    <row r="6" spans="1:17" s="32" customFormat="1" ht="16.350000000000001" customHeight="1" x14ac:dyDescent="0.3">
      <c r="A6" s="13">
        <v>2</v>
      </c>
      <c r="B6" s="13" t="s">
        <v>76</v>
      </c>
      <c r="C6" s="13" t="s">
        <v>429</v>
      </c>
      <c r="D6" s="12">
        <v>2</v>
      </c>
      <c r="E6" s="12">
        <v>3</v>
      </c>
      <c r="F6" s="12">
        <v>4</v>
      </c>
      <c r="G6" s="12">
        <v>4</v>
      </c>
      <c r="H6" s="12"/>
      <c r="I6" s="12"/>
      <c r="J6" s="12"/>
      <c r="K6" s="12"/>
      <c r="L6" s="12"/>
      <c r="M6" s="12"/>
      <c r="N6" s="44">
        <f>SUM(D6:M6)</f>
        <v>13</v>
      </c>
    </row>
    <row r="7" spans="1:17" s="32" customFormat="1" ht="16.350000000000001" customHeight="1" x14ac:dyDescent="0.3">
      <c r="A7" s="13">
        <v>3</v>
      </c>
      <c r="B7" s="12" t="s">
        <v>77</v>
      </c>
      <c r="C7" s="12" t="s">
        <v>58</v>
      </c>
      <c r="D7" s="12">
        <v>2.5</v>
      </c>
      <c r="E7" s="12">
        <v>3</v>
      </c>
      <c r="F7" s="12">
        <v>3</v>
      </c>
      <c r="G7" s="12">
        <v>3.5</v>
      </c>
      <c r="H7" s="12"/>
      <c r="I7" s="12"/>
      <c r="J7" s="12"/>
      <c r="K7" s="12"/>
      <c r="L7" s="12"/>
      <c r="M7" s="12"/>
      <c r="N7" s="44">
        <f>SUM(D7:M7)</f>
        <v>12</v>
      </c>
      <c r="Q7" s="17"/>
    </row>
    <row r="8" spans="1:17" s="32" customFormat="1" ht="16.350000000000001" customHeight="1" x14ac:dyDescent="0.3">
      <c r="A8" s="13">
        <v>4</v>
      </c>
      <c r="B8" s="13" t="s">
        <v>26</v>
      </c>
      <c r="C8" s="13" t="s">
        <v>436</v>
      </c>
      <c r="D8" s="13">
        <v>4</v>
      </c>
      <c r="E8" s="13">
        <v>4</v>
      </c>
      <c r="F8" s="44">
        <v>3.5</v>
      </c>
      <c r="G8" s="44"/>
      <c r="H8" s="44"/>
      <c r="I8" s="44"/>
      <c r="J8" s="44"/>
      <c r="K8" s="44"/>
      <c r="L8" s="58"/>
      <c r="M8" s="44"/>
      <c r="N8" s="13">
        <f>SUM(D8:M8)</f>
        <v>11.5</v>
      </c>
      <c r="Q8" s="17"/>
    </row>
    <row r="9" spans="1:17" s="32" customFormat="1" ht="16.350000000000001" customHeight="1" x14ac:dyDescent="0.3">
      <c r="A9" s="13">
        <v>5</v>
      </c>
      <c r="B9" s="12" t="s">
        <v>59</v>
      </c>
      <c r="C9" s="12" t="s">
        <v>23</v>
      </c>
      <c r="D9" s="12">
        <v>3.5</v>
      </c>
      <c r="E9" s="12">
        <v>2</v>
      </c>
      <c r="F9" s="12">
        <v>4</v>
      </c>
      <c r="G9" s="12">
        <v>2</v>
      </c>
      <c r="H9" s="12">
        <v>4</v>
      </c>
      <c r="I9" s="12"/>
      <c r="J9" s="12"/>
      <c r="K9" s="12"/>
      <c r="L9" s="12"/>
      <c r="M9" s="12"/>
      <c r="N9" s="44">
        <f>SUM(D9:M9)</f>
        <v>15.5</v>
      </c>
      <c r="Q9" s="17"/>
    </row>
    <row r="10" spans="1:17" s="32" customFormat="1" ht="16.350000000000001" customHeight="1" x14ac:dyDescent="0.3">
      <c r="A10" s="13">
        <v>6</v>
      </c>
      <c r="B10" s="13" t="s">
        <v>480</v>
      </c>
      <c r="C10" s="13" t="s">
        <v>485</v>
      </c>
      <c r="D10" s="13">
        <v>3</v>
      </c>
      <c r="E10" s="13">
        <v>2</v>
      </c>
      <c r="F10" s="13">
        <v>2</v>
      </c>
      <c r="G10" s="13">
        <v>2</v>
      </c>
      <c r="H10" s="13">
        <v>3</v>
      </c>
      <c r="I10" s="13"/>
      <c r="J10" s="13"/>
      <c r="K10" s="13"/>
      <c r="L10" s="13"/>
      <c r="M10" s="13"/>
      <c r="N10" s="44">
        <f>SUM(D10:M10)</f>
        <v>12</v>
      </c>
      <c r="Q10" s="18"/>
    </row>
    <row r="11" spans="1:17" s="32" customFormat="1" ht="16.350000000000001" customHeight="1" x14ac:dyDescent="0.3">
      <c r="A11" s="13">
        <v>7</v>
      </c>
      <c r="B11" s="13" t="s">
        <v>446</v>
      </c>
      <c r="C11" s="13" t="s">
        <v>68</v>
      </c>
      <c r="D11" s="12">
        <v>3</v>
      </c>
      <c r="E11" s="12">
        <v>2</v>
      </c>
      <c r="F11" s="12">
        <v>2</v>
      </c>
      <c r="G11" s="12">
        <v>2</v>
      </c>
      <c r="H11" s="12">
        <v>3</v>
      </c>
      <c r="I11" s="12"/>
      <c r="J11" s="12"/>
      <c r="K11" s="12"/>
      <c r="L11" s="12"/>
      <c r="M11" s="12"/>
      <c r="N11" s="44">
        <f>SUM(D11:M11)</f>
        <v>12</v>
      </c>
      <c r="Q11" s="17"/>
    </row>
    <row r="12" spans="1:17" s="32" customFormat="1" ht="16.350000000000001" customHeight="1" x14ac:dyDescent="0.3">
      <c r="A12" s="13">
        <v>8</v>
      </c>
      <c r="B12" s="13" t="s">
        <v>64</v>
      </c>
      <c r="C12" s="13" t="s">
        <v>21</v>
      </c>
      <c r="D12" s="12">
        <v>2</v>
      </c>
      <c r="E12" s="12">
        <v>2</v>
      </c>
      <c r="F12" s="12">
        <v>3</v>
      </c>
      <c r="G12" s="12">
        <v>2</v>
      </c>
      <c r="H12" s="12">
        <v>2</v>
      </c>
      <c r="I12" s="12"/>
      <c r="J12" s="12"/>
      <c r="K12" s="12"/>
      <c r="L12" s="12"/>
      <c r="M12" s="12"/>
      <c r="N12" s="44">
        <f>SUM(D12:M12)</f>
        <v>11</v>
      </c>
    </row>
    <row r="13" spans="1:17" s="32" customFormat="1" ht="16.350000000000001" customHeight="1" x14ac:dyDescent="0.3">
      <c r="A13" s="13">
        <v>9</v>
      </c>
      <c r="B13" s="12" t="s">
        <v>92</v>
      </c>
      <c r="C13" s="12" t="s">
        <v>23</v>
      </c>
      <c r="D13" s="12">
        <v>2</v>
      </c>
      <c r="E13" s="12">
        <v>2</v>
      </c>
      <c r="F13" s="12">
        <v>2</v>
      </c>
      <c r="G13" s="12">
        <v>3</v>
      </c>
      <c r="H13" s="12">
        <v>2</v>
      </c>
      <c r="I13" s="12"/>
      <c r="J13" s="12"/>
      <c r="K13" s="12"/>
      <c r="L13" s="12"/>
      <c r="M13" s="12"/>
      <c r="N13" s="44">
        <f>SUM(D13:M13)</f>
        <v>11</v>
      </c>
    </row>
    <row r="14" spans="1:17" s="32" customFormat="1" ht="16.350000000000001" customHeight="1" x14ac:dyDescent="0.3">
      <c r="A14" s="13">
        <v>10</v>
      </c>
      <c r="B14" s="13" t="s">
        <v>216</v>
      </c>
      <c r="C14" s="13" t="s">
        <v>33</v>
      </c>
      <c r="D14" s="13"/>
      <c r="E14" s="13">
        <v>2.5</v>
      </c>
      <c r="F14" s="44">
        <v>3</v>
      </c>
      <c r="G14" s="44">
        <v>3</v>
      </c>
      <c r="H14" s="44"/>
      <c r="I14" s="44"/>
      <c r="J14" s="44"/>
      <c r="K14" s="44"/>
      <c r="L14" s="58"/>
      <c r="M14" s="44"/>
      <c r="N14" s="13">
        <f>SUM(D14:M14)</f>
        <v>8.5</v>
      </c>
    </row>
    <row r="15" spans="1:17" s="32" customFormat="1" ht="16.350000000000001" customHeight="1" x14ac:dyDescent="0.3">
      <c r="A15" s="13">
        <v>11</v>
      </c>
      <c r="B15" s="13" t="s">
        <v>74</v>
      </c>
      <c r="C15" s="13" t="s">
        <v>72</v>
      </c>
      <c r="D15" s="12">
        <v>2</v>
      </c>
      <c r="E15" s="12"/>
      <c r="F15" s="12">
        <v>4</v>
      </c>
      <c r="G15" s="12">
        <v>2</v>
      </c>
      <c r="H15" s="12"/>
      <c r="I15" s="12"/>
      <c r="J15" s="12"/>
      <c r="K15" s="12"/>
      <c r="L15" s="12"/>
      <c r="M15" s="12"/>
      <c r="N15" s="44">
        <f>SUM(D15:M15)</f>
        <v>8</v>
      </c>
      <c r="Q15" s="57"/>
    </row>
    <row r="16" spans="1:17" s="32" customFormat="1" ht="16.350000000000001" customHeight="1" x14ac:dyDescent="0.3">
      <c r="A16" s="13">
        <v>12</v>
      </c>
      <c r="B16" s="12" t="s">
        <v>69</v>
      </c>
      <c r="C16" s="12" t="s">
        <v>42</v>
      </c>
      <c r="D16" s="12">
        <v>3</v>
      </c>
      <c r="E16" s="12">
        <v>2</v>
      </c>
      <c r="F16" s="12"/>
      <c r="G16" s="12">
        <v>3</v>
      </c>
      <c r="H16" s="12"/>
      <c r="I16" s="12"/>
      <c r="J16" s="12"/>
      <c r="K16" s="12"/>
      <c r="L16" s="12"/>
      <c r="M16" s="12"/>
      <c r="N16" s="44">
        <f>SUM(D16:M16)</f>
        <v>8</v>
      </c>
    </row>
    <row r="17" spans="1:14" s="32" customFormat="1" ht="16.350000000000001" customHeight="1" x14ac:dyDescent="0.3">
      <c r="A17" s="13">
        <v>13</v>
      </c>
      <c r="B17" s="12" t="s">
        <v>79</v>
      </c>
      <c r="C17" s="12" t="s">
        <v>56</v>
      </c>
      <c r="D17" s="12">
        <v>2</v>
      </c>
      <c r="E17" s="12">
        <v>2.5</v>
      </c>
      <c r="F17" s="12">
        <v>3</v>
      </c>
      <c r="G17" s="12"/>
      <c r="H17" s="12"/>
      <c r="I17" s="12"/>
      <c r="J17" s="12"/>
      <c r="K17" s="12"/>
      <c r="L17" s="12"/>
      <c r="M17" s="12"/>
      <c r="N17" s="44">
        <f>SUM(D17:M17)</f>
        <v>7.5</v>
      </c>
    </row>
    <row r="18" spans="1:14" s="32" customFormat="1" ht="16.350000000000001" customHeight="1" x14ac:dyDescent="0.3">
      <c r="A18" s="13">
        <v>14</v>
      </c>
      <c r="B18" s="13" t="s">
        <v>448</v>
      </c>
      <c r="C18" s="13" t="s">
        <v>82</v>
      </c>
      <c r="D18" s="13"/>
      <c r="E18" s="13">
        <v>2.5</v>
      </c>
      <c r="F18" s="44">
        <v>3</v>
      </c>
      <c r="G18" s="44">
        <v>2</v>
      </c>
      <c r="H18" s="44"/>
      <c r="I18" s="44"/>
      <c r="J18" s="44"/>
      <c r="K18" s="44"/>
      <c r="L18" s="58"/>
      <c r="M18" s="44"/>
      <c r="N18" s="13">
        <f>SUM(D18:M18)</f>
        <v>7.5</v>
      </c>
    </row>
    <row r="19" spans="1:14" s="32" customFormat="1" ht="16.350000000000001" customHeight="1" x14ac:dyDescent="0.3">
      <c r="A19" s="13">
        <v>15</v>
      </c>
      <c r="B19" s="13" t="s">
        <v>55</v>
      </c>
      <c r="C19" s="13" t="s">
        <v>56</v>
      </c>
      <c r="D19" s="12">
        <v>4</v>
      </c>
      <c r="E19" s="12">
        <v>3</v>
      </c>
      <c r="F19" s="12"/>
      <c r="G19" s="12"/>
      <c r="H19" s="12"/>
      <c r="I19" s="12"/>
      <c r="J19" s="12"/>
      <c r="K19" s="12"/>
      <c r="L19" s="12"/>
      <c r="M19" s="12"/>
      <c r="N19" s="44">
        <f>SUM(D19:M19)</f>
        <v>7</v>
      </c>
    </row>
    <row r="20" spans="1:14" s="32" customFormat="1" ht="16.350000000000001" customHeight="1" x14ac:dyDescent="0.3">
      <c r="A20" s="13">
        <v>16</v>
      </c>
      <c r="B20" s="13" t="s">
        <v>60</v>
      </c>
      <c r="C20" s="13" t="s">
        <v>61</v>
      </c>
      <c r="D20" s="12">
        <v>2</v>
      </c>
      <c r="E20" s="12">
        <v>3</v>
      </c>
      <c r="F20" s="12">
        <v>2</v>
      </c>
      <c r="G20" s="12"/>
      <c r="H20" s="12">
        <v>2</v>
      </c>
      <c r="I20" s="12"/>
      <c r="J20" s="12"/>
      <c r="K20" s="12"/>
      <c r="L20" s="12"/>
      <c r="M20" s="12"/>
      <c r="N20" s="44">
        <f>SUM(D20:M20)</f>
        <v>9</v>
      </c>
    </row>
    <row r="21" spans="1:14" s="32" customFormat="1" ht="16.350000000000001" customHeight="1" x14ac:dyDescent="0.3">
      <c r="A21" s="13">
        <v>17</v>
      </c>
      <c r="B21" s="13" t="s">
        <v>233</v>
      </c>
      <c r="C21" s="13" t="s">
        <v>84</v>
      </c>
      <c r="D21" s="13"/>
      <c r="E21" s="13">
        <v>3</v>
      </c>
      <c r="F21" s="44">
        <v>4</v>
      </c>
      <c r="G21" s="44"/>
      <c r="H21" s="44"/>
      <c r="I21" s="44"/>
      <c r="J21" s="44"/>
      <c r="K21" s="44"/>
      <c r="L21" s="58"/>
      <c r="M21" s="44"/>
      <c r="N21" s="13">
        <f>SUM(D21:M21)</f>
        <v>7</v>
      </c>
    </row>
    <row r="22" spans="1:14" s="32" customFormat="1" ht="16.350000000000001" customHeight="1" x14ac:dyDescent="0.3">
      <c r="A22" s="13">
        <v>18</v>
      </c>
      <c r="B22" s="12" t="s">
        <v>73</v>
      </c>
      <c r="C22" s="12" t="s">
        <v>33</v>
      </c>
      <c r="D22" s="12">
        <v>2</v>
      </c>
      <c r="E22" s="12">
        <v>2</v>
      </c>
      <c r="F22" s="12">
        <v>2</v>
      </c>
      <c r="G22" s="12">
        <v>1</v>
      </c>
      <c r="H22" s="12"/>
      <c r="I22" s="12"/>
      <c r="J22" s="12"/>
      <c r="K22" s="12"/>
      <c r="L22" s="12"/>
      <c r="M22" s="12"/>
      <c r="N22" s="44">
        <f>SUM(D22:M22)</f>
        <v>7</v>
      </c>
    </row>
    <row r="23" spans="1:14" s="32" customFormat="1" ht="16.350000000000001" customHeight="1" x14ac:dyDescent="0.3">
      <c r="A23" s="13">
        <v>19</v>
      </c>
      <c r="B23" s="13" t="s">
        <v>217</v>
      </c>
      <c r="C23" s="13" t="s">
        <v>218</v>
      </c>
      <c r="D23" s="13"/>
      <c r="E23" s="13">
        <v>1</v>
      </c>
      <c r="F23" s="44">
        <v>3</v>
      </c>
      <c r="G23" s="44">
        <v>3</v>
      </c>
      <c r="H23" s="44"/>
      <c r="I23" s="44"/>
      <c r="J23" s="44"/>
      <c r="K23" s="44"/>
      <c r="L23" s="58"/>
      <c r="M23" s="44"/>
      <c r="N23" s="13">
        <f>SUM(D23:M23)</f>
        <v>7</v>
      </c>
    </row>
    <row r="24" spans="1:14" s="32" customFormat="1" ht="16.350000000000001" customHeight="1" x14ac:dyDescent="0.3">
      <c r="A24" s="13">
        <v>20</v>
      </c>
      <c r="B24" s="13" t="s">
        <v>345</v>
      </c>
      <c r="C24" s="13" t="s">
        <v>308</v>
      </c>
      <c r="D24" s="13"/>
      <c r="E24" s="13"/>
      <c r="F24" s="44">
        <v>3</v>
      </c>
      <c r="G24" s="44">
        <v>2.5</v>
      </c>
      <c r="H24" s="44"/>
      <c r="I24" s="44"/>
      <c r="J24" s="44"/>
      <c r="K24" s="44"/>
      <c r="L24" s="58"/>
      <c r="M24" s="44"/>
      <c r="N24" s="13">
        <f>SUM(D24:M24)</f>
        <v>5.5</v>
      </c>
    </row>
    <row r="25" spans="1:14" s="32" customFormat="1" ht="16.350000000000001" customHeight="1" x14ac:dyDescent="0.3">
      <c r="A25" s="13">
        <v>21</v>
      </c>
      <c r="B25" s="12" t="s">
        <v>78</v>
      </c>
      <c r="C25" s="12" t="s">
        <v>72</v>
      </c>
      <c r="D25" s="12">
        <v>2</v>
      </c>
      <c r="E25" s="12">
        <v>3</v>
      </c>
      <c r="F25" s="12"/>
      <c r="G25" s="12"/>
      <c r="H25" s="12"/>
      <c r="I25" s="12"/>
      <c r="J25" s="12"/>
      <c r="K25" s="12"/>
      <c r="L25" s="12"/>
      <c r="M25" s="12"/>
      <c r="N25" s="44">
        <f>SUM(D25:M25)</f>
        <v>5</v>
      </c>
    </row>
    <row r="26" spans="1:14" s="32" customFormat="1" ht="16.350000000000001" customHeight="1" x14ac:dyDescent="0.3">
      <c r="A26" s="13">
        <v>22</v>
      </c>
      <c r="B26" s="13" t="s">
        <v>62</v>
      </c>
      <c r="C26" s="13" t="s">
        <v>63</v>
      </c>
      <c r="D26" s="12">
        <v>3</v>
      </c>
      <c r="E26" s="12"/>
      <c r="F26" s="12">
        <v>2</v>
      </c>
      <c r="G26" s="12"/>
      <c r="H26" s="12"/>
      <c r="I26" s="12"/>
      <c r="J26" s="12"/>
      <c r="K26" s="12"/>
      <c r="L26" s="12"/>
      <c r="M26" s="12"/>
      <c r="N26" s="44">
        <f>SUM(D26:M26)</f>
        <v>5</v>
      </c>
    </row>
    <row r="27" spans="1:14" s="32" customFormat="1" ht="16.350000000000001" customHeight="1" x14ac:dyDescent="0.3">
      <c r="A27" s="13">
        <v>23</v>
      </c>
      <c r="B27" s="12" t="s">
        <v>93</v>
      </c>
      <c r="C27" s="12" t="s">
        <v>54</v>
      </c>
      <c r="D27" s="12">
        <v>1</v>
      </c>
      <c r="E27" s="12">
        <v>2</v>
      </c>
      <c r="F27" s="12">
        <v>2</v>
      </c>
      <c r="G27" s="12"/>
      <c r="H27" s="12"/>
      <c r="I27" s="12"/>
      <c r="J27" s="12"/>
      <c r="K27" s="12"/>
      <c r="L27" s="12"/>
      <c r="M27" s="12"/>
      <c r="N27" s="44">
        <f>SUM(D27:M27)</f>
        <v>5</v>
      </c>
    </row>
    <row r="28" spans="1:14" s="32" customFormat="1" ht="16.350000000000001" customHeight="1" x14ac:dyDescent="0.3">
      <c r="A28" s="13">
        <v>24</v>
      </c>
      <c r="B28" s="13" t="s">
        <v>225</v>
      </c>
      <c r="C28" s="13" t="s">
        <v>23</v>
      </c>
      <c r="D28" s="13"/>
      <c r="E28" s="13">
        <v>3</v>
      </c>
      <c r="F28" s="44">
        <v>2</v>
      </c>
      <c r="G28" s="44"/>
      <c r="H28" s="44"/>
      <c r="I28" s="44"/>
      <c r="J28" s="44"/>
      <c r="K28" s="44"/>
      <c r="L28" s="58"/>
      <c r="M28" s="44"/>
      <c r="N28" s="13">
        <f>SUM(D28:M28)</f>
        <v>5</v>
      </c>
    </row>
    <row r="29" spans="1:14" s="32" customFormat="1" ht="16.350000000000001" customHeight="1" x14ac:dyDescent="0.3">
      <c r="A29" s="13">
        <v>25</v>
      </c>
      <c r="B29" s="13" t="s">
        <v>215</v>
      </c>
      <c r="C29" s="13" t="s">
        <v>58</v>
      </c>
      <c r="D29" s="13"/>
      <c r="E29" s="13">
        <v>3</v>
      </c>
      <c r="F29" s="44"/>
      <c r="G29" s="44">
        <v>2</v>
      </c>
      <c r="H29" s="44">
        <v>2</v>
      </c>
      <c r="I29" s="44"/>
      <c r="J29" s="44"/>
      <c r="K29" s="44"/>
      <c r="L29" s="58"/>
      <c r="M29" s="44"/>
      <c r="N29" s="13">
        <f>SUM(D29:M29)</f>
        <v>7</v>
      </c>
    </row>
    <row r="30" spans="1:14" s="32" customFormat="1" ht="16.350000000000001" customHeight="1" x14ac:dyDescent="0.3">
      <c r="A30" s="13">
        <v>26</v>
      </c>
      <c r="B30" s="13" t="s">
        <v>228</v>
      </c>
      <c r="C30" s="13" t="s">
        <v>54</v>
      </c>
      <c r="D30" s="13"/>
      <c r="E30" s="13">
        <v>1</v>
      </c>
      <c r="F30" s="44">
        <v>2</v>
      </c>
      <c r="G30" s="44">
        <v>2</v>
      </c>
      <c r="H30" s="44"/>
      <c r="I30" s="44"/>
      <c r="J30" s="44"/>
      <c r="K30" s="44"/>
      <c r="L30" s="58"/>
      <c r="M30" s="44"/>
      <c r="N30" s="13">
        <f>SUM(D30:M30)</f>
        <v>5</v>
      </c>
    </row>
    <row r="31" spans="1:14" s="32" customFormat="1" ht="16.350000000000001" customHeight="1" x14ac:dyDescent="0.3">
      <c r="A31" s="13">
        <v>27</v>
      </c>
      <c r="B31" s="13" t="s">
        <v>227</v>
      </c>
      <c r="C31" s="13" t="s">
        <v>405</v>
      </c>
      <c r="D31" s="13"/>
      <c r="E31" s="13">
        <v>2</v>
      </c>
      <c r="F31" s="44"/>
      <c r="G31" s="44">
        <v>3</v>
      </c>
      <c r="H31" s="44"/>
      <c r="I31" s="44"/>
      <c r="J31" s="44"/>
      <c r="K31" s="44"/>
      <c r="L31" s="58"/>
      <c r="M31" s="44"/>
      <c r="N31" s="13">
        <f>SUM(D31:M31)</f>
        <v>5</v>
      </c>
    </row>
    <row r="32" spans="1:14" s="32" customFormat="1" ht="16.350000000000001" customHeight="1" x14ac:dyDescent="0.3">
      <c r="A32" s="13">
        <v>28</v>
      </c>
      <c r="B32" s="13" t="s">
        <v>219</v>
      </c>
      <c r="C32" s="13" t="s">
        <v>210</v>
      </c>
      <c r="D32" s="13"/>
      <c r="E32" s="13">
        <v>2</v>
      </c>
      <c r="F32" s="44"/>
      <c r="G32" s="44">
        <v>2.5</v>
      </c>
      <c r="H32" s="44">
        <v>3</v>
      </c>
      <c r="I32" s="44"/>
      <c r="J32" s="44"/>
      <c r="K32" s="44"/>
      <c r="L32" s="58"/>
      <c r="M32" s="44"/>
      <c r="N32" s="13">
        <f>SUM(D32:M32)</f>
        <v>7.5</v>
      </c>
    </row>
    <row r="33" spans="1:14" s="32" customFormat="1" ht="16.350000000000001" customHeight="1" x14ac:dyDescent="0.3">
      <c r="A33" s="13">
        <v>29</v>
      </c>
      <c r="B33" s="13" t="s">
        <v>235</v>
      </c>
      <c r="C33" s="13" t="s">
        <v>186</v>
      </c>
      <c r="D33" s="13"/>
      <c r="E33" s="13">
        <v>2</v>
      </c>
      <c r="F33" s="44"/>
      <c r="G33" s="44">
        <v>2.5</v>
      </c>
      <c r="H33" s="44">
        <v>2</v>
      </c>
      <c r="I33" s="44"/>
      <c r="J33" s="44"/>
      <c r="K33" s="44"/>
      <c r="L33" s="58"/>
      <c r="M33" s="44"/>
      <c r="N33" s="13">
        <f>SUM(D33:M33)</f>
        <v>6.5</v>
      </c>
    </row>
    <row r="34" spans="1:14" s="32" customFormat="1" ht="16.350000000000001" customHeight="1" x14ac:dyDescent="0.3">
      <c r="A34" s="13">
        <v>30</v>
      </c>
      <c r="B34" s="12" t="s">
        <v>57</v>
      </c>
      <c r="C34" s="12" t="s">
        <v>58</v>
      </c>
      <c r="D34" s="12">
        <v>4</v>
      </c>
      <c r="E34" s="12"/>
      <c r="F34" s="12"/>
      <c r="G34" s="12"/>
      <c r="H34" s="12"/>
      <c r="I34" s="12"/>
      <c r="J34" s="12"/>
      <c r="K34" s="12"/>
      <c r="L34" s="12"/>
      <c r="M34" s="12"/>
      <c r="N34" s="44">
        <f>SUM(D34:M34)</f>
        <v>4</v>
      </c>
    </row>
    <row r="35" spans="1:14" s="32" customFormat="1" ht="16.350000000000001" customHeight="1" x14ac:dyDescent="0.3">
      <c r="A35" s="13">
        <v>31</v>
      </c>
      <c r="B35" s="13" t="s">
        <v>231</v>
      </c>
      <c r="C35" s="13" t="s">
        <v>84</v>
      </c>
      <c r="D35" s="12">
        <v>1</v>
      </c>
      <c r="E35" s="12">
        <v>3</v>
      </c>
      <c r="F35" s="12"/>
      <c r="G35" s="12"/>
      <c r="H35" s="12"/>
      <c r="I35" s="12"/>
      <c r="J35" s="12"/>
      <c r="K35" s="44"/>
      <c r="L35" s="44"/>
      <c r="M35" s="44"/>
      <c r="N35" s="44">
        <f>SUM(D35:M35)</f>
        <v>4</v>
      </c>
    </row>
    <row r="36" spans="1:14" s="32" customFormat="1" ht="16.350000000000001" customHeight="1" x14ac:dyDescent="0.3">
      <c r="A36" s="13">
        <v>32</v>
      </c>
      <c r="B36" s="13" t="s">
        <v>240</v>
      </c>
      <c r="C36" s="13" t="s">
        <v>72</v>
      </c>
      <c r="D36" s="13"/>
      <c r="E36" s="13">
        <v>4</v>
      </c>
      <c r="F36" s="44"/>
      <c r="G36" s="44"/>
      <c r="H36" s="44"/>
      <c r="I36" s="44"/>
      <c r="J36" s="44"/>
      <c r="K36" s="44"/>
      <c r="L36" s="58"/>
      <c r="M36" s="44"/>
      <c r="N36" s="13">
        <f>SUM(D36:M36)</f>
        <v>4</v>
      </c>
    </row>
    <row r="37" spans="1:14" s="32" customFormat="1" ht="16.350000000000001" customHeight="1" x14ac:dyDescent="0.3">
      <c r="A37" s="13">
        <v>33</v>
      </c>
      <c r="B37" s="13" t="s">
        <v>241</v>
      </c>
      <c r="C37" s="13" t="s">
        <v>242</v>
      </c>
      <c r="D37" s="13"/>
      <c r="E37" s="13">
        <v>4</v>
      </c>
      <c r="F37" s="44"/>
      <c r="G37" s="44"/>
      <c r="H37" s="44"/>
      <c r="I37" s="44"/>
      <c r="J37" s="44"/>
      <c r="K37" s="44"/>
      <c r="L37" s="58"/>
      <c r="M37" s="44"/>
      <c r="N37" s="13">
        <f>SUM(D37:M37)</f>
        <v>4</v>
      </c>
    </row>
    <row r="38" spans="1:14" s="33" customFormat="1" x14ac:dyDescent="0.3">
      <c r="A38" s="13">
        <v>34</v>
      </c>
      <c r="B38" s="13" t="s">
        <v>91</v>
      </c>
      <c r="C38" s="13" t="s">
        <v>33</v>
      </c>
      <c r="D38" s="13">
        <v>1</v>
      </c>
      <c r="E38" s="13">
        <v>1</v>
      </c>
      <c r="F38" s="13">
        <v>2</v>
      </c>
      <c r="G38" s="13"/>
      <c r="H38" s="13"/>
      <c r="I38" s="13"/>
      <c r="J38" s="13"/>
      <c r="K38" s="13"/>
      <c r="L38" s="13"/>
      <c r="M38" s="13"/>
      <c r="N38" s="44">
        <f>SUM(D38:M38)</f>
        <v>4</v>
      </c>
    </row>
    <row r="39" spans="1:14" x14ac:dyDescent="0.3">
      <c r="A39" s="13">
        <v>35</v>
      </c>
      <c r="B39" s="13" t="s">
        <v>325</v>
      </c>
      <c r="C39" s="13" t="s">
        <v>326</v>
      </c>
      <c r="D39" s="13"/>
      <c r="E39" s="13"/>
      <c r="F39" s="44">
        <v>3</v>
      </c>
      <c r="G39" s="44">
        <v>1</v>
      </c>
      <c r="H39" s="44"/>
      <c r="I39" s="44"/>
      <c r="J39" s="44"/>
      <c r="K39" s="44"/>
      <c r="L39" s="58"/>
      <c r="M39" s="44"/>
      <c r="N39" s="13">
        <f>SUM(D39:M39)</f>
        <v>4</v>
      </c>
    </row>
    <row r="40" spans="1:14" x14ac:dyDescent="0.3">
      <c r="A40" s="13">
        <v>36</v>
      </c>
      <c r="B40" s="13" t="s">
        <v>328</v>
      </c>
      <c r="C40" s="13" t="s">
        <v>218</v>
      </c>
      <c r="D40" s="13"/>
      <c r="E40" s="13"/>
      <c r="F40" s="44">
        <v>2</v>
      </c>
      <c r="G40" s="44">
        <v>2</v>
      </c>
      <c r="H40" s="44"/>
      <c r="I40" s="44"/>
      <c r="J40" s="44"/>
      <c r="K40" s="44"/>
      <c r="L40" s="58"/>
      <c r="M40" s="44"/>
      <c r="N40" s="13">
        <f>SUM(D40:M40)</f>
        <v>4</v>
      </c>
    </row>
    <row r="41" spans="1:14" x14ac:dyDescent="0.3">
      <c r="A41" s="13">
        <v>37</v>
      </c>
      <c r="B41" s="13" t="s">
        <v>339</v>
      </c>
      <c r="C41" s="13" t="s">
        <v>326</v>
      </c>
      <c r="D41" s="13"/>
      <c r="E41" s="13"/>
      <c r="F41" s="44">
        <v>2</v>
      </c>
      <c r="G41" s="44">
        <v>2</v>
      </c>
      <c r="H41" s="44"/>
      <c r="I41" s="44"/>
      <c r="J41" s="44"/>
      <c r="K41" s="44"/>
      <c r="L41" s="58"/>
      <c r="M41" s="44"/>
      <c r="N41" s="13">
        <f>SUM(D41:M41)</f>
        <v>4</v>
      </c>
    </row>
    <row r="42" spans="1:14" x14ac:dyDescent="0.3">
      <c r="A42" s="13">
        <v>38</v>
      </c>
      <c r="B42" s="25" t="s">
        <v>430</v>
      </c>
      <c r="C42" s="25" t="s">
        <v>72</v>
      </c>
      <c r="D42" s="25"/>
      <c r="E42" s="25"/>
      <c r="F42" s="48"/>
      <c r="G42" s="48">
        <v>4</v>
      </c>
      <c r="H42" s="48"/>
      <c r="I42" s="48"/>
      <c r="J42" s="48"/>
      <c r="K42" s="48"/>
      <c r="L42" s="58"/>
      <c r="M42" s="48"/>
      <c r="N42" s="48">
        <f>SUM(D42:M42)</f>
        <v>4</v>
      </c>
    </row>
    <row r="43" spans="1:14" x14ac:dyDescent="0.3">
      <c r="A43" s="13">
        <v>39</v>
      </c>
      <c r="B43" s="13" t="s">
        <v>65</v>
      </c>
      <c r="C43" s="13" t="s">
        <v>66</v>
      </c>
      <c r="D43" s="12">
        <v>3</v>
      </c>
      <c r="E43" s="12"/>
      <c r="F43" s="12"/>
      <c r="G43" s="12"/>
      <c r="H43" s="12"/>
      <c r="I43" s="12"/>
      <c r="J43" s="12"/>
      <c r="K43" s="12"/>
      <c r="L43" s="12"/>
      <c r="M43" s="12"/>
      <c r="N43" s="44">
        <f>SUM(D43:M43)</f>
        <v>3</v>
      </c>
    </row>
    <row r="44" spans="1:14" x14ac:dyDescent="0.3">
      <c r="A44" s="13">
        <v>40</v>
      </c>
      <c r="B44" s="13" t="s">
        <v>70</v>
      </c>
      <c r="C44" s="13" t="s">
        <v>71</v>
      </c>
      <c r="D44" s="12">
        <v>3</v>
      </c>
      <c r="E44" s="12"/>
      <c r="F44" s="12"/>
      <c r="G44" s="12"/>
      <c r="H44" s="12"/>
      <c r="I44" s="12"/>
      <c r="J44" s="12"/>
      <c r="K44" s="12"/>
      <c r="L44" s="12"/>
      <c r="M44" s="12"/>
      <c r="N44" s="44">
        <f>SUM(D44:M44)</f>
        <v>3</v>
      </c>
    </row>
    <row r="45" spans="1:14" x14ac:dyDescent="0.3">
      <c r="A45" s="13">
        <v>41</v>
      </c>
      <c r="B45" s="13" t="s">
        <v>83</v>
      </c>
      <c r="C45" s="13" t="s">
        <v>72</v>
      </c>
      <c r="D45" s="13">
        <v>1</v>
      </c>
      <c r="E45" s="13">
        <v>2</v>
      </c>
      <c r="F45" s="13"/>
      <c r="G45" s="13"/>
      <c r="H45" s="13"/>
      <c r="I45" s="13"/>
      <c r="J45" s="13"/>
      <c r="K45" s="13"/>
      <c r="L45" s="13"/>
      <c r="M45" s="13"/>
      <c r="N45" s="44">
        <f>SUM(D45:M45)</f>
        <v>3</v>
      </c>
    </row>
    <row r="46" spans="1:14" x14ac:dyDescent="0.3">
      <c r="A46" s="13">
        <v>42</v>
      </c>
      <c r="B46" s="13" t="s">
        <v>211</v>
      </c>
      <c r="C46" s="13" t="s">
        <v>212</v>
      </c>
      <c r="D46" s="13"/>
      <c r="E46" s="13">
        <v>3</v>
      </c>
      <c r="F46" s="44"/>
      <c r="G46" s="44"/>
      <c r="H46" s="44"/>
      <c r="I46" s="44"/>
      <c r="J46" s="44"/>
      <c r="K46" s="44"/>
      <c r="L46" s="58"/>
      <c r="M46" s="44"/>
      <c r="N46" s="13">
        <f>SUM(D46:M46)</f>
        <v>3</v>
      </c>
    </row>
    <row r="47" spans="1:14" x14ac:dyDescent="0.3">
      <c r="A47" s="13">
        <v>43</v>
      </c>
      <c r="B47" s="12" t="s">
        <v>85</v>
      </c>
      <c r="C47" s="12" t="s">
        <v>63</v>
      </c>
      <c r="D47" s="12">
        <v>1</v>
      </c>
      <c r="E47" s="12">
        <v>1</v>
      </c>
      <c r="F47" s="12">
        <v>1</v>
      </c>
      <c r="G47" s="12"/>
      <c r="H47" s="12"/>
      <c r="I47" s="12"/>
      <c r="J47" s="12"/>
      <c r="K47" s="12"/>
      <c r="L47" s="12"/>
      <c r="M47" s="12"/>
      <c r="N47" s="44">
        <f>SUM(D47:M47)</f>
        <v>3</v>
      </c>
    </row>
    <row r="48" spans="1:14" x14ac:dyDescent="0.3">
      <c r="A48" s="13">
        <v>44</v>
      </c>
      <c r="B48" s="13" t="s">
        <v>239</v>
      </c>
      <c r="C48" s="13" t="s">
        <v>82</v>
      </c>
      <c r="D48" s="13"/>
      <c r="E48" s="13">
        <v>1</v>
      </c>
      <c r="F48" s="44">
        <v>2</v>
      </c>
      <c r="G48" s="44"/>
      <c r="H48" s="44"/>
      <c r="I48" s="44"/>
      <c r="J48" s="44"/>
      <c r="K48" s="44"/>
      <c r="L48" s="58"/>
      <c r="M48" s="44"/>
      <c r="N48" s="13">
        <f>SUM(D48:M48)</f>
        <v>3</v>
      </c>
    </row>
    <row r="49" spans="1:14" x14ac:dyDescent="0.3">
      <c r="A49" s="13">
        <v>45</v>
      </c>
      <c r="B49" s="13" t="s">
        <v>248</v>
      </c>
      <c r="C49" s="13" t="s">
        <v>436</v>
      </c>
      <c r="D49" s="13"/>
      <c r="E49" s="13"/>
      <c r="F49" s="44">
        <v>3</v>
      </c>
      <c r="G49" s="44"/>
      <c r="H49" s="44">
        <v>2</v>
      </c>
      <c r="I49" s="44"/>
      <c r="J49" s="44"/>
      <c r="K49" s="44"/>
      <c r="L49" s="58"/>
      <c r="M49" s="44"/>
      <c r="N49" s="13">
        <f>SUM(D49:M49)</f>
        <v>5</v>
      </c>
    </row>
    <row r="50" spans="1:14" s="2" customFormat="1" x14ac:dyDescent="0.3">
      <c r="A50" s="13">
        <v>46</v>
      </c>
      <c r="B50" s="13" t="s">
        <v>323</v>
      </c>
      <c r="C50" s="13" t="s">
        <v>82</v>
      </c>
      <c r="D50" s="13"/>
      <c r="E50" s="13"/>
      <c r="F50" s="44">
        <v>3</v>
      </c>
      <c r="G50" s="44"/>
      <c r="H50" s="44"/>
      <c r="I50" s="44"/>
      <c r="J50" s="44"/>
      <c r="K50" s="44"/>
      <c r="L50" s="44"/>
      <c r="M50" s="44"/>
      <c r="N50" s="13">
        <f>SUM(D50:M50)</f>
        <v>3</v>
      </c>
    </row>
    <row r="51" spans="1:14" x14ac:dyDescent="0.3">
      <c r="A51" s="13">
        <v>47</v>
      </c>
      <c r="B51" s="13" t="s">
        <v>324</v>
      </c>
      <c r="C51" s="13" t="s">
        <v>218</v>
      </c>
      <c r="D51" s="13"/>
      <c r="E51" s="13"/>
      <c r="F51" s="44">
        <v>3</v>
      </c>
      <c r="G51" s="44"/>
      <c r="H51" s="44"/>
      <c r="I51" s="44"/>
      <c r="J51" s="44"/>
      <c r="K51" s="44"/>
      <c r="L51" s="58"/>
      <c r="M51" s="44"/>
      <c r="N51" s="13">
        <f>SUM(D51:M51)</f>
        <v>3</v>
      </c>
    </row>
    <row r="52" spans="1:14" x14ac:dyDescent="0.3">
      <c r="A52" s="13">
        <v>48</v>
      </c>
      <c r="B52" s="13" t="s">
        <v>329</v>
      </c>
      <c r="C52" s="13" t="s">
        <v>68</v>
      </c>
      <c r="D52" s="13"/>
      <c r="E52" s="13"/>
      <c r="F52" s="44">
        <v>3</v>
      </c>
      <c r="G52" s="44"/>
      <c r="H52" s="44">
        <v>2.5</v>
      </c>
      <c r="I52" s="44"/>
      <c r="J52" s="44"/>
      <c r="K52" s="44"/>
      <c r="L52" s="58"/>
      <c r="M52" s="44"/>
      <c r="N52" s="13">
        <f>SUM(D52:M52)</f>
        <v>5.5</v>
      </c>
    </row>
    <row r="53" spans="1:14" x14ac:dyDescent="0.3">
      <c r="A53" s="13">
        <v>49</v>
      </c>
      <c r="B53" s="13" t="s">
        <v>229</v>
      </c>
      <c r="C53" s="13" t="s">
        <v>20</v>
      </c>
      <c r="D53" s="13"/>
      <c r="E53" s="13">
        <v>1</v>
      </c>
      <c r="F53" s="44">
        <v>1</v>
      </c>
      <c r="G53" s="44">
        <v>1</v>
      </c>
      <c r="H53" s="44"/>
      <c r="I53" s="44"/>
      <c r="J53" s="44"/>
      <c r="K53" s="44"/>
      <c r="L53" s="58"/>
      <c r="M53" s="44"/>
      <c r="N53" s="13">
        <f>SUM(D53:M53)</f>
        <v>3</v>
      </c>
    </row>
    <row r="54" spans="1:14" x14ac:dyDescent="0.3">
      <c r="A54" s="13">
        <v>50</v>
      </c>
      <c r="B54" s="13" t="s">
        <v>338</v>
      </c>
      <c r="C54" s="13" t="s">
        <v>95</v>
      </c>
      <c r="D54" s="13"/>
      <c r="E54" s="13"/>
      <c r="F54" s="44">
        <v>2</v>
      </c>
      <c r="G54" s="44">
        <v>1</v>
      </c>
      <c r="H54" s="44">
        <v>2</v>
      </c>
      <c r="I54" s="44"/>
      <c r="J54" s="44"/>
      <c r="K54" s="44"/>
      <c r="L54" s="58"/>
      <c r="M54" s="44"/>
      <c r="N54" s="13">
        <f>SUM(D54:M54)</f>
        <v>5</v>
      </c>
    </row>
    <row r="55" spans="1:14" x14ac:dyDescent="0.3">
      <c r="A55" s="13">
        <v>51</v>
      </c>
      <c r="B55" s="13" t="s">
        <v>344</v>
      </c>
      <c r="C55" s="13" t="s">
        <v>82</v>
      </c>
      <c r="D55" s="13"/>
      <c r="E55" s="13"/>
      <c r="F55" s="44">
        <v>2</v>
      </c>
      <c r="G55" s="44">
        <v>1</v>
      </c>
      <c r="H55" s="44"/>
      <c r="I55" s="44"/>
      <c r="J55" s="44"/>
      <c r="K55" s="44"/>
      <c r="L55" s="58"/>
      <c r="M55" s="44"/>
      <c r="N55" s="13">
        <f>SUM(D55:M55)</f>
        <v>3</v>
      </c>
    </row>
    <row r="56" spans="1:14" x14ac:dyDescent="0.3">
      <c r="A56" s="13">
        <v>52</v>
      </c>
      <c r="B56" s="13" t="s">
        <v>341</v>
      </c>
      <c r="C56" s="13" t="s">
        <v>42</v>
      </c>
      <c r="D56" s="13"/>
      <c r="E56" s="13"/>
      <c r="F56" s="44">
        <v>1</v>
      </c>
      <c r="G56" s="44">
        <v>2</v>
      </c>
      <c r="H56" s="44">
        <v>2</v>
      </c>
      <c r="I56" s="44"/>
      <c r="J56" s="44"/>
      <c r="K56" s="44"/>
      <c r="L56" s="58"/>
      <c r="M56" s="44"/>
      <c r="N56" s="13">
        <f>SUM(D56:M56)</f>
        <v>5</v>
      </c>
    </row>
    <row r="57" spans="1:14" x14ac:dyDescent="0.3">
      <c r="A57" s="13">
        <v>53</v>
      </c>
      <c r="B57" s="25" t="s">
        <v>431</v>
      </c>
      <c r="C57" s="25" t="s">
        <v>432</v>
      </c>
      <c r="D57" s="25"/>
      <c r="E57" s="25"/>
      <c r="F57" s="48"/>
      <c r="G57" s="48">
        <v>3</v>
      </c>
      <c r="H57" s="48"/>
      <c r="I57" s="48"/>
      <c r="J57" s="48"/>
      <c r="K57" s="48"/>
      <c r="L57" s="58"/>
      <c r="M57" s="48"/>
      <c r="N57" s="48">
        <f>SUM(D57:M57)</f>
        <v>3</v>
      </c>
    </row>
    <row r="58" spans="1:14" x14ac:dyDescent="0.3">
      <c r="A58" s="13">
        <v>54</v>
      </c>
      <c r="B58" s="25" t="s">
        <v>433</v>
      </c>
      <c r="C58" s="25" t="s">
        <v>21</v>
      </c>
      <c r="D58" s="25"/>
      <c r="E58" s="25"/>
      <c r="F58" s="48"/>
      <c r="G58" s="48">
        <v>3</v>
      </c>
      <c r="H58" s="48"/>
      <c r="I58" s="48"/>
      <c r="J58" s="48"/>
      <c r="K58" s="48"/>
      <c r="L58" s="58"/>
      <c r="M58" s="48"/>
      <c r="N58" s="48">
        <f>SUM(D58:M58)</f>
        <v>3</v>
      </c>
    </row>
    <row r="59" spans="1:14" x14ac:dyDescent="0.3">
      <c r="A59" s="13">
        <v>55</v>
      </c>
      <c r="B59" s="25" t="s">
        <v>439</v>
      </c>
      <c r="C59" s="25" t="s">
        <v>440</v>
      </c>
      <c r="D59" s="25"/>
      <c r="E59" s="25"/>
      <c r="F59" s="48"/>
      <c r="G59" s="48">
        <v>3</v>
      </c>
      <c r="H59" s="48"/>
      <c r="I59" s="48"/>
      <c r="J59" s="48"/>
      <c r="K59" s="48"/>
      <c r="L59" s="58"/>
      <c r="M59" s="48"/>
      <c r="N59" s="48">
        <f>SUM(D59:M59)</f>
        <v>3</v>
      </c>
    </row>
    <row r="60" spans="1:14" x14ac:dyDescent="0.3">
      <c r="A60" s="13">
        <v>56</v>
      </c>
      <c r="B60" s="25" t="s">
        <v>441</v>
      </c>
      <c r="C60" s="25" t="s">
        <v>33</v>
      </c>
      <c r="D60" s="25"/>
      <c r="E60" s="25"/>
      <c r="F60" s="48"/>
      <c r="G60" s="48">
        <v>3</v>
      </c>
      <c r="H60" s="48"/>
      <c r="I60" s="48"/>
      <c r="J60" s="48"/>
      <c r="K60" s="48"/>
      <c r="L60" s="58"/>
      <c r="M60" s="48"/>
      <c r="N60" s="48">
        <f>SUM(D60:M60)</f>
        <v>3</v>
      </c>
    </row>
    <row r="61" spans="1:14" x14ac:dyDescent="0.3">
      <c r="A61" s="13">
        <v>57</v>
      </c>
      <c r="B61" s="25" t="s">
        <v>442</v>
      </c>
      <c r="C61" s="25" t="s">
        <v>84</v>
      </c>
      <c r="D61" s="25"/>
      <c r="E61" s="25"/>
      <c r="F61" s="48"/>
      <c r="G61" s="48">
        <v>3</v>
      </c>
      <c r="H61" s="48">
        <v>3</v>
      </c>
      <c r="I61" s="48"/>
      <c r="J61" s="48"/>
      <c r="K61" s="48"/>
      <c r="L61" s="58"/>
      <c r="M61" s="48"/>
      <c r="N61" s="48">
        <f>SUM(D61:M61)</f>
        <v>6</v>
      </c>
    </row>
    <row r="62" spans="1:14" x14ac:dyDescent="0.3">
      <c r="A62" s="13">
        <v>58</v>
      </c>
      <c r="B62" s="25" t="s">
        <v>443</v>
      </c>
      <c r="C62" s="25" t="s">
        <v>242</v>
      </c>
      <c r="D62" s="25"/>
      <c r="E62" s="25"/>
      <c r="F62" s="48"/>
      <c r="G62" s="48">
        <v>3</v>
      </c>
      <c r="H62" s="48"/>
      <c r="I62" s="48"/>
      <c r="J62" s="48"/>
      <c r="K62" s="48"/>
      <c r="L62" s="58"/>
      <c r="M62" s="48"/>
      <c r="N62" s="48">
        <f>SUM(D62:M62)</f>
        <v>3</v>
      </c>
    </row>
    <row r="63" spans="1:14" x14ac:dyDescent="0.3">
      <c r="A63" s="13">
        <v>59</v>
      </c>
      <c r="B63" s="13" t="s">
        <v>94</v>
      </c>
      <c r="C63" s="13" t="s">
        <v>95</v>
      </c>
      <c r="D63" s="12">
        <v>1</v>
      </c>
      <c r="E63" s="12">
        <v>1.5</v>
      </c>
      <c r="F63" s="12"/>
      <c r="G63" s="12"/>
      <c r="H63" s="12"/>
      <c r="I63" s="12"/>
      <c r="J63" s="12"/>
      <c r="K63" s="44"/>
      <c r="L63" s="44"/>
      <c r="M63" s="44"/>
      <c r="N63" s="44">
        <f>SUM(D63:M63)</f>
        <v>2.5</v>
      </c>
    </row>
    <row r="64" spans="1:14" x14ac:dyDescent="0.3">
      <c r="A64" s="13">
        <v>60</v>
      </c>
      <c r="B64" s="13" t="s">
        <v>336</v>
      </c>
      <c r="C64" s="13" t="s">
        <v>304</v>
      </c>
      <c r="D64" s="13"/>
      <c r="E64" s="13"/>
      <c r="F64" s="44">
        <v>2.5</v>
      </c>
      <c r="G64" s="44"/>
      <c r="H64" s="44"/>
      <c r="I64" s="44"/>
      <c r="J64" s="44"/>
      <c r="K64" s="44"/>
      <c r="L64" s="58"/>
      <c r="M64" s="44"/>
      <c r="N64" s="13">
        <f>SUM(D64:M64)</f>
        <v>2.5</v>
      </c>
    </row>
    <row r="65" spans="1:14" x14ac:dyDescent="0.3">
      <c r="A65" s="13">
        <v>61</v>
      </c>
      <c r="B65" s="13" t="s">
        <v>75</v>
      </c>
      <c r="C65" s="13" t="s">
        <v>56</v>
      </c>
      <c r="D65" s="13">
        <v>2</v>
      </c>
      <c r="E65" s="13"/>
      <c r="F65" s="13"/>
      <c r="G65" s="13"/>
      <c r="H65" s="13"/>
      <c r="I65" s="13"/>
      <c r="J65" s="13"/>
      <c r="K65" s="13"/>
      <c r="L65" s="13"/>
      <c r="M65" s="13"/>
      <c r="N65" s="44">
        <f>SUM(D65:M65)</f>
        <v>2</v>
      </c>
    </row>
    <row r="66" spans="1:14" x14ac:dyDescent="0.3">
      <c r="A66" s="13">
        <v>62</v>
      </c>
      <c r="B66" s="12" t="s">
        <v>80</v>
      </c>
      <c r="C66" s="12" t="s">
        <v>21</v>
      </c>
      <c r="D66" s="12">
        <v>2</v>
      </c>
      <c r="E66" s="12"/>
      <c r="F66" s="12"/>
      <c r="G66" s="12"/>
      <c r="H66" s="12"/>
      <c r="I66" s="12"/>
      <c r="J66" s="12"/>
      <c r="K66" s="12"/>
      <c r="L66" s="12"/>
      <c r="M66" s="12"/>
      <c r="N66" s="44">
        <f>SUM(D66:M66)</f>
        <v>2</v>
      </c>
    </row>
    <row r="67" spans="1:14" x14ac:dyDescent="0.3">
      <c r="A67" s="13">
        <v>63</v>
      </c>
      <c r="B67" s="13" t="s">
        <v>213</v>
      </c>
      <c r="C67" s="13" t="s">
        <v>33</v>
      </c>
      <c r="D67" s="13"/>
      <c r="E67" s="13">
        <v>2</v>
      </c>
      <c r="F67" s="44"/>
      <c r="G67" s="44"/>
      <c r="H67" s="44"/>
      <c r="I67" s="44"/>
      <c r="J67" s="44"/>
      <c r="K67" s="44"/>
      <c r="L67" s="58"/>
      <c r="M67" s="44"/>
      <c r="N67" s="13">
        <f>SUM(D67:M67)</f>
        <v>2</v>
      </c>
    </row>
    <row r="68" spans="1:14" x14ac:dyDescent="0.3">
      <c r="A68" s="13">
        <v>64</v>
      </c>
      <c r="B68" s="13" t="s">
        <v>214</v>
      </c>
      <c r="C68" s="13" t="s">
        <v>21</v>
      </c>
      <c r="D68" s="13"/>
      <c r="E68" s="13">
        <v>2</v>
      </c>
      <c r="F68" s="44"/>
      <c r="G68" s="44"/>
      <c r="H68" s="44"/>
      <c r="I68" s="44"/>
      <c r="J68" s="44"/>
      <c r="K68" s="44"/>
      <c r="L68" s="58"/>
      <c r="M68" s="44"/>
      <c r="N68" s="13">
        <f>SUM(D68:M68)</f>
        <v>2</v>
      </c>
    </row>
    <row r="69" spans="1:14" x14ac:dyDescent="0.3">
      <c r="A69" s="13">
        <v>65</v>
      </c>
      <c r="B69" s="13" t="s">
        <v>243</v>
      </c>
      <c r="C69" s="13" t="s">
        <v>33</v>
      </c>
      <c r="D69" s="13"/>
      <c r="E69" s="13">
        <v>2</v>
      </c>
      <c r="F69" s="44"/>
      <c r="G69" s="44"/>
      <c r="H69" s="44"/>
      <c r="I69" s="44"/>
      <c r="J69" s="44"/>
      <c r="K69" s="44"/>
      <c r="L69" s="58"/>
      <c r="M69" s="44"/>
      <c r="N69" s="13">
        <f>SUM(D69:M69)</f>
        <v>2</v>
      </c>
    </row>
    <row r="70" spans="1:14" x14ac:dyDescent="0.3">
      <c r="A70" s="13">
        <v>66</v>
      </c>
      <c r="B70" s="13" t="s">
        <v>226</v>
      </c>
      <c r="C70" s="13" t="s">
        <v>218</v>
      </c>
      <c r="D70" s="13"/>
      <c r="E70" s="13">
        <v>1</v>
      </c>
      <c r="F70" s="44">
        <v>1</v>
      </c>
      <c r="G70" s="44"/>
      <c r="H70" s="44"/>
      <c r="I70" s="44"/>
      <c r="J70" s="44"/>
      <c r="K70" s="44"/>
      <c r="L70" s="58"/>
      <c r="M70" s="44"/>
      <c r="N70" s="13">
        <f>SUM(D70:M70)</f>
        <v>2</v>
      </c>
    </row>
    <row r="71" spans="1:14" x14ac:dyDescent="0.3">
      <c r="A71" s="13">
        <v>67</v>
      </c>
      <c r="B71" s="13" t="s">
        <v>322</v>
      </c>
      <c r="C71" s="13" t="s">
        <v>95</v>
      </c>
      <c r="D71" s="13"/>
      <c r="E71" s="13"/>
      <c r="F71" s="44">
        <v>2</v>
      </c>
      <c r="G71" s="44"/>
      <c r="H71" s="44">
        <v>1</v>
      </c>
      <c r="I71" s="44"/>
      <c r="J71" s="44"/>
      <c r="K71" s="44"/>
      <c r="L71" s="58"/>
      <c r="M71" s="44"/>
      <c r="N71" s="13">
        <f>SUM(D71:M71)</f>
        <v>3</v>
      </c>
    </row>
    <row r="72" spans="1:14" x14ac:dyDescent="0.3">
      <c r="A72" s="13">
        <v>68</v>
      </c>
      <c r="B72" s="13" t="s">
        <v>327</v>
      </c>
      <c r="C72" s="13" t="s">
        <v>304</v>
      </c>
      <c r="D72" s="13"/>
      <c r="E72" s="13"/>
      <c r="F72" s="44">
        <v>2</v>
      </c>
      <c r="G72" s="44"/>
      <c r="H72" s="44"/>
      <c r="I72" s="44"/>
      <c r="J72" s="44"/>
      <c r="K72" s="44"/>
      <c r="L72" s="58"/>
      <c r="M72" s="44"/>
      <c r="N72" s="13">
        <f>SUM(D72:M72)</f>
        <v>2</v>
      </c>
    </row>
    <row r="73" spans="1:14" x14ac:dyDescent="0.3">
      <c r="A73" s="13">
        <v>69</v>
      </c>
      <c r="B73" s="13" t="s">
        <v>343</v>
      </c>
      <c r="C73" s="13" t="s">
        <v>326</v>
      </c>
      <c r="D73" s="13"/>
      <c r="E73" s="13"/>
      <c r="F73" s="44">
        <v>1</v>
      </c>
      <c r="G73" s="44">
        <v>1</v>
      </c>
      <c r="H73" s="44"/>
      <c r="I73" s="44"/>
      <c r="J73" s="44"/>
      <c r="K73" s="44"/>
      <c r="L73" s="58"/>
      <c r="M73" s="44"/>
      <c r="N73" s="13">
        <f>SUM(D73:M73)</f>
        <v>2</v>
      </c>
    </row>
    <row r="74" spans="1:14" x14ac:dyDescent="0.3">
      <c r="A74" s="13">
        <v>70</v>
      </c>
      <c r="B74" s="13" t="s">
        <v>348</v>
      </c>
      <c r="C74" s="13" t="s">
        <v>23</v>
      </c>
      <c r="D74" s="13"/>
      <c r="E74" s="13"/>
      <c r="F74" s="44">
        <v>1</v>
      </c>
      <c r="G74" s="44">
        <v>1</v>
      </c>
      <c r="H74" s="44"/>
      <c r="I74" s="44"/>
      <c r="J74" s="44"/>
      <c r="K74" s="44"/>
      <c r="L74" s="58"/>
      <c r="M74" s="44"/>
      <c r="N74" s="13">
        <f>SUM(D74:M74)</f>
        <v>2</v>
      </c>
    </row>
    <row r="75" spans="1:14" x14ac:dyDescent="0.3">
      <c r="A75" s="13">
        <v>71</v>
      </c>
      <c r="B75" s="13" t="s">
        <v>350</v>
      </c>
      <c r="C75" s="13" t="s">
        <v>304</v>
      </c>
      <c r="D75" s="13"/>
      <c r="E75" s="13"/>
      <c r="F75" s="44">
        <v>2</v>
      </c>
      <c r="G75" s="44"/>
      <c r="H75" s="44"/>
      <c r="I75" s="44"/>
      <c r="J75" s="44"/>
      <c r="K75" s="44"/>
      <c r="L75" s="58"/>
      <c r="M75" s="44"/>
      <c r="N75" s="13">
        <f>SUM(D75:M75)</f>
        <v>2</v>
      </c>
    </row>
    <row r="76" spans="1:14" x14ac:dyDescent="0.3">
      <c r="A76" s="13">
        <v>72</v>
      </c>
      <c r="B76" s="13" t="s">
        <v>353</v>
      </c>
      <c r="C76" s="13" t="s">
        <v>354</v>
      </c>
      <c r="D76" s="13"/>
      <c r="E76" s="13"/>
      <c r="F76" s="44">
        <v>2</v>
      </c>
      <c r="G76" s="44"/>
      <c r="H76" s="44"/>
      <c r="I76" s="44"/>
      <c r="J76" s="44"/>
      <c r="K76" s="44"/>
      <c r="L76" s="58"/>
      <c r="M76" s="44"/>
      <c r="N76" s="13">
        <f>SUM(D76:M76)</f>
        <v>2</v>
      </c>
    </row>
    <row r="77" spans="1:14" x14ac:dyDescent="0.3">
      <c r="A77" s="13">
        <v>73</v>
      </c>
      <c r="B77" s="25" t="s">
        <v>426</v>
      </c>
      <c r="C77" s="25" t="s">
        <v>424</v>
      </c>
      <c r="D77" s="25"/>
      <c r="E77" s="25"/>
      <c r="F77" s="48"/>
      <c r="G77" s="48">
        <v>2</v>
      </c>
      <c r="H77" s="48">
        <v>3</v>
      </c>
      <c r="I77" s="48"/>
      <c r="J77" s="48"/>
      <c r="K77" s="48"/>
      <c r="L77" s="58"/>
      <c r="M77" s="48"/>
      <c r="N77" s="48">
        <f>SUM(D77:M77)</f>
        <v>5</v>
      </c>
    </row>
    <row r="78" spans="1:14" x14ac:dyDescent="0.3">
      <c r="A78" s="13">
        <v>74</v>
      </c>
      <c r="B78" s="25" t="s">
        <v>427</v>
      </c>
      <c r="C78" s="25" t="s">
        <v>428</v>
      </c>
      <c r="D78" s="25"/>
      <c r="E78" s="25"/>
      <c r="F78" s="48"/>
      <c r="G78" s="48">
        <v>2</v>
      </c>
      <c r="H78" s="48"/>
      <c r="I78" s="48"/>
      <c r="J78" s="48"/>
      <c r="K78" s="48"/>
      <c r="L78" s="58"/>
      <c r="M78" s="48"/>
      <c r="N78" s="48">
        <f>SUM(D78:M78)</f>
        <v>2</v>
      </c>
    </row>
    <row r="79" spans="1:14" x14ac:dyDescent="0.3">
      <c r="A79" s="13">
        <v>75</v>
      </c>
      <c r="B79" s="25" t="s">
        <v>435</v>
      </c>
      <c r="C79" s="25" t="s">
        <v>436</v>
      </c>
      <c r="D79" s="25"/>
      <c r="E79" s="25"/>
      <c r="F79" s="48"/>
      <c r="G79" s="48">
        <v>2</v>
      </c>
      <c r="H79" s="48"/>
      <c r="I79" s="48"/>
      <c r="J79" s="48"/>
      <c r="K79" s="48"/>
      <c r="L79" s="58"/>
      <c r="M79" s="48"/>
      <c r="N79" s="48">
        <f>SUM(D79:M79)</f>
        <v>2</v>
      </c>
    </row>
    <row r="80" spans="1:14" x14ac:dyDescent="0.3">
      <c r="A80" s="13">
        <v>76</v>
      </c>
      <c r="B80" s="25" t="s">
        <v>297</v>
      </c>
      <c r="C80" s="25" t="s">
        <v>63</v>
      </c>
      <c r="D80" s="25"/>
      <c r="E80" s="25"/>
      <c r="F80" s="48"/>
      <c r="G80" s="48">
        <v>2</v>
      </c>
      <c r="H80" s="48">
        <v>3</v>
      </c>
      <c r="I80" s="48"/>
      <c r="J80" s="48"/>
      <c r="K80" s="48"/>
      <c r="L80" s="58"/>
      <c r="M80" s="48"/>
      <c r="N80" s="48">
        <f>SUM(D80:M80)</f>
        <v>5</v>
      </c>
    </row>
    <row r="81" spans="1:52" x14ac:dyDescent="0.3">
      <c r="A81" s="13">
        <v>77</v>
      </c>
      <c r="B81" s="25" t="s">
        <v>438</v>
      </c>
      <c r="C81" s="25" t="s">
        <v>210</v>
      </c>
      <c r="D81" s="25"/>
      <c r="E81" s="25"/>
      <c r="F81" s="48"/>
      <c r="G81" s="48">
        <v>2</v>
      </c>
      <c r="H81" s="48"/>
      <c r="I81" s="48"/>
      <c r="J81" s="48"/>
      <c r="K81" s="48"/>
      <c r="L81" s="58"/>
      <c r="M81" s="48"/>
      <c r="N81" s="48">
        <f>SUM(D81:M81)</f>
        <v>2</v>
      </c>
    </row>
    <row r="82" spans="1:52" x14ac:dyDescent="0.3">
      <c r="A82" s="13">
        <v>78</v>
      </c>
      <c r="B82" s="25" t="s">
        <v>447</v>
      </c>
      <c r="C82" s="25" t="s">
        <v>72</v>
      </c>
      <c r="D82" s="25"/>
      <c r="E82" s="25"/>
      <c r="F82" s="48"/>
      <c r="G82" s="48">
        <v>2</v>
      </c>
      <c r="H82" s="48"/>
      <c r="I82" s="48"/>
      <c r="J82" s="48"/>
      <c r="K82" s="48"/>
      <c r="L82" s="58"/>
      <c r="M82" s="48"/>
      <c r="N82" s="48">
        <f>SUM(D82:M82)</f>
        <v>2</v>
      </c>
    </row>
    <row r="83" spans="1:52" x14ac:dyDescent="0.3">
      <c r="A83" s="13">
        <v>79</v>
      </c>
      <c r="B83" s="13" t="s">
        <v>224</v>
      </c>
      <c r="C83" s="13" t="s">
        <v>82</v>
      </c>
      <c r="D83" s="13"/>
      <c r="E83" s="13">
        <v>1.5</v>
      </c>
      <c r="F83" s="44"/>
      <c r="G83" s="44"/>
      <c r="H83" s="44">
        <v>1.5</v>
      </c>
      <c r="I83" s="44"/>
      <c r="J83" s="44"/>
      <c r="K83" s="44"/>
      <c r="L83" s="58"/>
      <c r="M83" s="44"/>
      <c r="N83" s="13">
        <f>SUM(D83:M83)</f>
        <v>3</v>
      </c>
    </row>
    <row r="84" spans="1:52" x14ac:dyDescent="0.3">
      <c r="A84" s="13">
        <v>80</v>
      </c>
      <c r="B84" s="13" t="s">
        <v>237</v>
      </c>
      <c r="C84" s="13" t="s">
        <v>238</v>
      </c>
      <c r="D84" s="13"/>
      <c r="E84" s="13">
        <v>1.5</v>
      </c>
      <c r="F84" s="44"/>
      <c r="G84" s="44"/>
      <c r="H84" s="44"/>
      <c r="I84" s="44"/>
      <c r="J84" s="44"/>
      <c r="K84" s="44"/>
      <c r="L84" s="58"/>
      <c r="M84" s="44"/>
      <c r="N84" s="13">
        <f>SUM(D84:M84)</f>
        <v>1.5</v>
      </c>
    </row>
    <row r="85" spans="1:52" x14ac:dyDescent="0.3">
      <c r="A85" s="13">
        <v>81</v>
      </c>
      <c r="B85" s="13" t="s">
        <v>346</v>
      </c>
      <c r="C85" s="13" t="s">
        <v>68</v>
      </c>
      <c r="D85" s="13"/>
      <c r="E85" s="13"/>
      <c r="F85" s="44">
        <v>1.5</v>
      </c>
      <c r="G85" s="44"/>
      <c r="H85" s="44"/>
      <c r="I85" s="44"/>
      <c r="J85" s="44"/>
      <c r="K85" s="44"/>
      <c r="L85" s="58"/>
      <c r="M85" s="44"/>
      <c r="N85" s="13">
        <f>SUM(D85:M85)</f>
        <v>1.5</v>
      </c>
    </row>
    <row r="86" spans="1:52" x14ac:dyDescent="0.3">
      <c r="A86" s="13">
        <v>82</v>
      </c>
      <c r="B86" s="13" t="s">
        <v>347</v>
      </c>
      <c r="C86" s="13" t="s">
        <v>304</v>
      </c>
      <c r="D86" s="13"/>
      <c r="E86" s="13"/>
      <c r="F86" s="44">
        <v>1.5</v>
      </c>
      <c r="G86" s="44"/>
      <c r="H86" s="44"/>
      <c r="I86" s="44"/>
      <c r="J86" s="44"/>
      <c r="K86" s="44"/>
      <c r="L86" s="58"/>
      <c r="M86" s="44"/>
      <c r="N86" s="13">
        <f>SUM(D86:M86)</f>
        <v>1.5</v>
      </c>
    </row>
    <row r="87" spans="1:52" x14ac:dyDescent="0.3">
      <c r="A87" s="13">
        <v>83</v>
      </c>
      <c r="B87" s="25" t="s">
        <v>425</v>
      </c>
      <c r="C87" s="25" t="s">
        <v>21</v>
      </c>
      <c r="D87" s="25"/>
      <c r="E87" s="25"/>
      <c r="F87" s="48"/>
      <c r="G87" s="44">
        <v>1.5</v>
      </c>
      <c r="H87" s="44"/>
      <c r="I87" s="44"/>
      <c r="J87" s="44"/>
      <c r="K87" s="44"/>
      <c r="L87" s="58"/>
      <c r="M87" s="44"/>
      <c r="N87" s="13">
        <f>SUM(D87:M87)</f>
        <v>1.5</v>
      </c>
    </row>
    <row r="88" spans="1:52" x14ac:dyDescent="0.3">
      <c r="A88" s="13">
        <v>84</v>
      </c>
      <c r="B88" s="25" t="s">
        <v>434</v>
      </c>
      <c r="C88" s="25" t="s">
        <v>58</v>
      </c>
      <c r="D88" s="25"/>
      <c r="E88" s="25"/>
      <c r="F88" s="48"/>
      <c r="G88" s="48">
        <v>1.5</v>
      </c>
      <c r="H88" s="48"/>
      <c r="I88" s="48"/>
      <c r="J88" s="48"/>
      <c r="K88" s="48"/>
      <c r="L88" s="58"/>
      <c r="M88" s="48"/>
      <c r="N88" s="48">
        <f>SUM(D88:M88)</f>
        <v>1.5</v>
      </c>
    </row>
    <row r="89" spans="1:52" s="51" customFormat="1" ht="16.350000000000001" customHeight="1" x14ac:dyDescent="0.3">
      <c r="A89" s="13">
        <v>85</v>
      </c>
      <c r="B89" s="13" t="s">
        <v>81</v>
      </c>
      <c r="C89" s="13" t="s">
        <v>82</v>
      </c>
      <c r="D89" s="12">
        <v>1</v>
      </c>
      <c r="E89" s="12"/>
      <c r="F89" s="12"/>
      <c r="G89" s="12"/>
      <c r="H89" s="12"/>
      <c r="I89" s="12"/>
      <c r="J89" s="12"/>
      <c r="K89" s="44"/>
      <c r="L89" s="44"/>
      <c r="M89" s="44"/>
      <c r="N89" s="44">
        <f>SUM(D89:M89)</f>
        <v>1</v>
      </c>
      <c r="O89" s="49"/>
      <c r="P89" s="49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49"/>
      <c r="AR89" s="49"/>
      <c r="AS89" s="49"/>
      <c r="AT89" s="49"/>
      <c r="AU89" s="49"/>
      <c r="AV89" s="49"/>
      <c r="AW89" s="49"/>
      <c r="AX89" s="49"/>
      <c r="AY89" s="49"/>
      <c r="AZ89" s="49"/>
    </row>
    <row r="90" spans="1:52" x14ac:dyDescent="0.3">
      <c r="A90" s="13">
        <v>86</v>
      </c>
      <c r="B90" s="13" t="s">
        <v>86</v>
      </c>
      <c r="C90" s="13" t="s">
        <v>56</v>
      </c>
      <c r="D90" s="12">
        <v>1</v>
      </c>
      <c r="E90" s="12"/>
      <c r="F90" s="12"/>
      <c r="G90" s="12"/>
      <c r="H90" s="12"/>
      <c r="I90" s="12"/>
      <c r="J90" s="12"/>
      <c r="K90" s="12"/>
      <c r="L90" s="12"/>
      <c r="M90" s="12"/>
      <c r="N90" s="44">
        <f>SUM(D90:M90)</f>
        <v>1</v>
      </c>
    </row>
    <row r="91" spans="1:52" x14ac:dyDescent="0.3">
      <c r="A91" s="13">
        <v>87</v>
      </c>
      <c r="B91" s="13" t="s">
        <v>87</v>
      </c>
      <c r="C91" s="13" t="s">
        <v>88</v>
      </c>
      <c r="D91" s="13">
        <v>1</v>
      </c>
      <c r="E91" s="13"/>
      <c r="F91" s="13"/>
      <c r="G91" s="13"/>
      <c r="H91" s="13"/>
      <c r="I91" s="13"/>
      <c r="J91" s="13"/>
      <c r="K91" s="13"/>
      <c r="L91" s="13"/>
      <c r="M91" s="13"/>
      <c r="N91" s="44">
        <f>SUM(D91:M91)</f>
        <v>1</v>
      </c>
    </row>
    <row r="92" spans="1:52" x14ac:dyDescent="0.3">
      <c r="A92" s="13">
        <v>88</v>
      </c>
      <c r="B92" s="13" t="s">
        <v>89</v>
      </c>
      <c r="C92" s="13" t="s">
        <v>90</v>
      </c>
      <c r="D92" s="13">
        <v>1</v>
      </c>
      <c r="E92" s="13"/>
      <c r="F92" s="13"/>
      <c r="G92" s="13"/>
      <c r="H92" s="13"/>
      <c r="I92" s="13"/>
      <c r="J92" s="13"/>
      <c r="K92" s="13"/>
      <c r="L92" s="13"/>
      <c r="M92" s="13"/>
      <c r="N92" s="44">
        <f>SUM(D92:M92)</f>
        <v>1</v>
      </c>
    </row>
    <row r="93" spans="1:52" x14ac:dyDescent="0.3">
      <c r="A93" s="13">
        <v>89</v>
      </c>
      <c r="B93" s="13" t="s">
        <v>220</v>
      </c>
      <c r="C93" s="13" t="s">
        <v>58</v>
      </c>
      <c r="D93" s="13"/>
      <c r="E93" s="13">
        <v>1</v>
      </c>
      <c r="F93" s="44"/>
      <c r="G93" s="44"/>
      <c r="H93" s="44"/>
      <c r="I93" s="44"/>
      <c r="J93" s="44"/>
      <c r="K93" s="44"/>
      <c r="L93" s="58"/>
      <c r="M93" s="44"/>
      <c r="N93" s="13">
        <f>SUM(D93:M93)</f>
        <v>1</v>
      </c>
    </row>
    <row r="94" spans="1:52" x14ac:dyDescent="0.3">
      <c r="A94" s="13">
        <v>90</v>
      </c>
      <c r="B94" s="13" t="s">
        <v>232</v>
      </c>
      <c r="C94" s="13" t="s">
        <v>33</v>
      </c>
      <c r="D94" s="13"/>
      <c r="E94" s="13">
        <v>1</v>
      </c>
      <c r="F94" s="44"/>
      <c r="G94" s="44"/>
      <c r="H94" s="44"/>
      <c r="I94" s="44"/>
      <c r="J94" s="44"/>
      <c r="K94" s="44"/>
      <c r="L94" s="58"/>
      <c r="M94" s="44"/>
      <c r="N94" s="13">
        <f>SUM(D94:M94)</f>
        <v>1</v>
      </c>
    </row>
    <row r="95" spans="1:52" x14ac:dyDescent="0.3">
      <c r="A95" s="13">
        <v>91</v>
      </c>
      <c r="B95" s="13" t="s">
        <v>234</v>
      </c>
      <c r="C95" s="13" t="s">
        <v>186</v>
      </c>
      <c r="D95" s="13"/>
      <c r="E95" s="13">
        <v>1</v>
      </c>
      <c r="F95" s="44"/>
      <c r="G95" s="44"/>
      <c r="H95" s="44"/>
      <c r="I95" s="44"/>
      <c r="J95" s="44"/>
      <c r="K95" s="44"/>
      <c r="L95" s="58"/>
      <c r="M95" s="44"/>
      <c r="N95" s="13">
        <f>SUM(D95:M95)</f>
        <v>1</v>
      </c>
    </row>
    <row r="96" spans="1:52" x14ac:dyDescent="0.3">
      <c r="A96" s="13">
        <v>92</v>
      </c>
      <c r="B96" s="13" t="s">
        <v>236</v>
      </c>
      <c r="C96" s="13" t="s">
        <v>42</v>
      </c>
      <c r="D96" s="13"/>
      <c r="E96" s="13">
        <v>1</v>
      </c>
      <c r="F96" s="44"/>
      <c r="G96" s="44"/>
      <c r="H96" s="44"/>
      <c r="I96" s="44"/>
      <c r="J96" s="44"/>
      <c r="K96" s="44"/>
      <c r="L96" s="58"/>
      <c r="M96" s="44"/>
      <c r="N96" s="13">
        <f>SUM(D96:M96)</f>
        <v>1</v>
      </c>
    </row>
    <row r="97" spans="1:14" x14ac:dyDescent="0.3">
      <c r="A97" s="13">
        <v>93</v>
      </c>
      <c r="B97" s="13" t="s">
        <v>321</v>
      </c>
      <c r="C97" s="13" t="s">
        <v>304</v>
      </c>
      <c r="D97" s="13"/>
      <c r="E97" s="13"/>
      <c r="F97" s="44">
        <v>1</v>
      </c>
      <c r="G97" s="44"/>
      <c r="H97" s="44">
        <v>1</v>
      </c>
      <c r="I97" s="44"/>
      <c r="J97" s="44"/>
      <c r="K97" s="44"/>
      <c r="L97" s="58"/>
      <c r="M97" s="44"/>
      <c r="N97" s="13">
        <f>SUM(D97:M97)</f>
        <v>2</v>
      </c>
    </row>
    <row r="98" spans="1:14" x14ac:dyDescent="0.3">
      <c r="A98" s="13">
        <v>94</v>
      </c>
      <c r="B98" s="13" t="s">
        <v>330</v>
      </c>
      <c r="C98" s="13" t="s">
        <v>21</v>
      </c>
      <c r="D98" s="13"/>
      <c r="E98" s="13"/>
      <c r="F98" s="44">
        <v>1</v>
      </c>
      <c r="G98" s="44"/>
      <c r="H98" s="44"/>
      <c r="I98" s="44"/>
      <c r="J98" s="44"/>
      <c r="K98" s="44"/>
      <c r="L98" s="58"/>
      <c r="M98" s="44"/>
      <c r="N98" s="13">
        <f>SUM(D98:M98)</f>
        <v>1</v>
      </c>
    </row>
    <row r="99" spans="1:14" x14ac:dyDescent="0.3">
      <c r="A99" s="13">
        <v>95</v>
      </c>
      <c r="B99" s="13" t="s">
        <v>331</v>
      </c>
      <c r="C99" s="13" t="s">
        <v>304</v>
      </c>
      <c r="D99" s="13"/>
      <c r="E99" s="13"/>
      <c r="F99" s="44">
        <v>1</v>
      </c>
      <c r="G99" s="44"/>
      <c r="H99" s="44"/>
      <c r="I99" s="44"/>
      <c r="J99" s="44"/>
      <c r="K99" s="44"/>
      <c r="L99" s="58"/>
      <c r="M99" s="44"/>
      <c r="N99" s="13">
        <f>SUM(D99:M99)</f>
        <v>1</v>
      </c>
    </row>
    <row r="100" spans="1:14" x14ac:dyDescent="0.3">
      <c r="A100" s="13">
        <v>96</v>
      </c>
      <c r="B100" s="13" t="s">
        <v>333</v>
      </c>
      <c r="C100" s="13" t="s">
        <v>334</v>
      </c>
      <c r="D100" s="13"/>
      <c r="E100" s="13"/>
      <c r="F100" s="44">
        <v>1</v>
      </c>
      <c r="G100" s="44"/>
      <c r="H100" s="44"/>
      <c r="I100" s="44"/>
      <c r="J100" s="44"/>
      <c r="K100" s="44"/>
      <c r="L100" s="58"/>
      <c r="M100" s="44"/>
      <c r="N100" s="13">
        <f t="shared" ref="N100:N131" si="0">SUM(D100:M100)</f>
        <v>1</v>
      </c>
    </row>
    <row r="101" spans="1:14" x14ac:dyDescent="0.3">
      <c r="A101" s="13">
        <v>97</v>
      </c>
      <c r="B101" s="13" t="s">
        <v>337</v>
      </c>
      <c r="C101" s="13" t="s">
        <v>304</v>
      </c>
      <c r="D101" s="13"/>
      <c r="E101" s="13"/>
      <c r="F101" s="44">
        <v>1</v>
      </c>
      <c r="G101" s="44"/>
      <c r="H101" s="44"/>
      <c r="I101" s="44"/>
      <c r="J101" s="44"/>
      <c r="K101" s="44"/>
      <c r="L101" s="58"/>
      <c r="M101" s="44"/>
      <c r="N101" s="13">
        <f t="shared" si="0"/>
        <v>1</v>
      </c>
    </row>
    <row r="102" spans="1:14" x14ac:dyDescent="0.3">
      <c r="A102" s="13">
        <v>98</v>
      </c>
      <c r="B102" s="13" t="s">
        <v>342</v>
      </c>
      <c r="C102" s="13" t="s">
        <v>218</v>
      </c>
      <c r="D102" s="13"/>
      <c r="E102" s="13"/>
      <c r="F102" s="44">
        <v>1</v>
      </c>
      <c r="G102" s="44"/>
      <c r="H102" s="44"/>
      <c r="I102" s="44"/>
      <c r="J102" s="44"/>
      <c r="K102" s="44"/>
      <c r="L102" s="58"/>
      <c r="M102" s="44"/>
      <c r="N102" s="13">
        <f t="shared" si="0"/>
        <v>1</v>
      </c>
    </row>
    <row r="103" spans="1:14" x14ac:dyDescent="0.3">
      <c r="A103" s="13">
        <v>99</v>
      </c>
      <c r="B103" s="13" t="s">
        <v>349</v>
      </c>
      <c r="C103" s="13" t="s">
        <v>21</v>
      </c>
      <c r="D103" s="13"/>
      <c r="E103" s="13"/>
      <c r="F103" s="44">
        <v>1</v>
      </c>
      <c r="G103" s="44"/>
      <c r="H103" s="44"/>
      <c r="I103" s="44"/>
      <c r="J103" s="44"/>
      <c r="K103" s="44"/>
      <c r="L103" s="58"/>
      <c r="M103" s="44"/>
      <c r="N103" s="13">
        <f t="shared" si="0"/>
        <v>1</v>
      </c>
    </row>
    <row r="104" spans="1:14" x14ac:dyDescent="0.3">
      <c r="A104" s="13">
        <v>100</v>
      </c>
      <c r="B104" s="13" t="s">
        <v>351</v>
      </c>
      <c r="C104" s="13" t="s">
        <v>352</v>
      </c>
      <c r="D104" s="13"/>
      <c r="E104" s="13"/>
      <c r="F104" s="44">
        <v>1</v>
      </c>
      <c r="G104" s="44"/>
      <c r="H104" s="44"/>
      <c r="I104" s="44"/>
      <c r="J104" s="44"/>
      <c r="K104" s="44"/>
      <c r="L104" s="58"/>
      <c r="M104" s="44"/>
      <c r="N104" s="13">
        <f t="shared" si="0"/>
        <v>1</v>
      </c>
    </row>
    <row r="105" spans="1:14" x14ac:dyDescent="0.3">
      <c r="A105" s="13">
        <v>101</v>
      </c>
      <c r="B105" s="25" t="s">
        <v>421</v>
      </c>
      <c r="C105" s="25" t="s">
        <v>326</v>
      </c>
      <c r="D105" s="25"/>
      <c r="E105" s="25"/>
      <c r="F105" s="48"/>
      <c r="G105" s="44">
        <v>1</v>
      </c>
      <c r="H105" s="44"/>
      <c r="I105" s="44"/>
      <c r="J105" s="44"/>
      <c r="K105" s="44"/>
      <c r="L105" s="58"/>
      <c r="M105" s="44"/>
      <c r="N105" s="13">
        <f t="shared" si="0"/>
        <v>1</v>
      </c>
    </row>
    <row r="106" spans="1:14" x14ac:dyDescent="0.3">
      <c r="A106" s="13">
        <v>102</v>
      </c>
      <c r="B106" s="25" t="s">
        <v>423</v>
      </c>
      <c r="C106" s="25" t="s">
        <v>424</v>
      </c>
      <c r="D106" s="25"/>
      <c r="E106" s="25"/>
      <c r="F106" s="48"/>
      <c r="G106" s="44">
        <v>1</v>
      </c>
      <c r="H106" s="44"/>
      <c r="I106" s="44"/>
      <c r="J106" s="44"/>
      <c r="K106" s="44"/>
      <c r="L106" s="58"/>
      <c r="M106" s="44"/>
      <c r="N106" s="13">
        <f t="shared" si="0"/>
        <v>1</v>
      </c>
    </row>
    <row r="107" spans="1:14" x14ac:dyDescent="0.3">
      <c r="A107" s="13">
        <v>103</v>
      </c>
      <c r="B107" s="25" t="s">
        <v>437</v>
      </c>
      <c r="C107" s="25" t="s">
        <v>218</v>
      </c>
      <c r="D107" s="25"/>
      <c r="E107" s="25"/>
      <c r="F107" s="48"/>
      <c r="G107" s="48">
        <v>1</v>
      </c>
      <c r="H107" s="48"/>
      <c r="I107" s="48"/>
      <c r="J107" s="48"/>
      <c r="K107" s="48"/>
      <c r="L107" s="58"/>
      <c r="M107" s="48"/>
      <c r="N107" s="48">
        <f t="shared" si="0"/>
        <v>1</v>
      </c>
    </row>
    <row r="108" spans="1:14" x14ac:dyDescent="0.3">
      <c r="A108" s="13">
        <v>104</v>
      </c>
      <c r="B108" s="25" t="s">
        <v>449</v>
      </c>
      <c r="C108" s="25" t="s">
        <v>218</v>
      </c>
      <c r="D108" s="25"/>
      <c r="E108" s="25"/>
      <c r="F108" s="48"/>
      <c r="G108" s="48">
        <v>1</v>
      </c>
      <c r="H108" s="48"/>
      <c r="I108" s="48"/>
      <c r="J108" s="48"/>
      <c r="K108" s="48"/>
      <c r="L108" s="58"/>
      <c r="M108" s="48"/>
      <c r="N108" s="48">
        <f t="shared" si="0"/>
        <v>1</v>
      </c>
    </row>
    <row r="109" spans="1:14" x14ac:dyDescent="0.3">
      <c r="A109" s="13">
        <v>105</v>
      </c>
      <c r="B109" s="25" t="s">
        <v>445</v>
      </c>
      <c r="C109" s="25" t="s">
        <v>436</v>
      </c>
      <c r="D109" s="25"/>
      <c r="E109" s="25"/>
      <c r="F109" s="48"/>
      <c r="G109" s="48">
        <v>0.5</v>
      </c>
      <c r="H109" s="48">
        <v>1</v>
      </c>
      <c r="I109" s="48"/>
      <c r="J109" s="48"/>
      <c r="K109" s="48"/>
      <c r="L109" s="58"/>
      <c r="M109" s="48"/>
      <c r="N109" s="48">
        <f t="shared" si="0"/>
        <v>1.5</v>
      </c>
    </row>
    <row r="110" spans="1:14" x14ac:dyDescent="0.3">
      <c r="A110" s="13">
        <v>106</v>
      </c>
      <c r="B110" s="13" t="s">
        <v>96</v>
      </c>
      <c r="C110" s="13" t="s">
        <v>97</v>
      </c>
      <c r="D110" s="12">
        <v>0</v>
      </c>
      <c r="E110" s="12"/>
      <c r="F110" s="12"/>
      <c r="G110" s="12"/>
      <c r="H110" s="12"/>
      <c r="I110" s="12"/>
      <c r="J110" s="12"/>
      <c r="K110" s="12"/>
      <c r="L110" s="12"/>
      <c r="M110" s="12"/>
      <c r="N110" s="44">
        <f t="shared" si="0"/>
        <v>0</v>
      </c>
    </row>
    <row r="111" spans="1:14" x14ac:dyDescent="0.3">
      <c r="A111" s="13">
        <v>107</v>
      </c>
      <c r="B111" s="13" t="s">
        <v>221</v>
      </c>
      <c r="C111" s="13" t="s">
        <v>222</v>
      </c>
      <c r="D111" s="13"/>
      <c r="E111" s="13">
        <v>0</v>
      </c>
      <c r="F111" s="44"/>
      <c r="G111" s="44"/>
      <c r="H111" s="44"/>
      <c r="I111" s="44"/>
      <c r="J111" s="44"/>
      <c r="K111" s="44"/>
      <c r="L111" s="58"/>
      <c r="M111" s="44"/>
      <c r="N111" s="13">
        <f t="shared" si="0"/>
        <v>0</v>
      </c>
    </row>
    <row r="112" spans="1:14" x14ac:dyDescent="0.3">
      <c r="A112" s="13">
        <v>108</v>
      </c>
      <c r="B112" s="13" t="s">
        <v>223</v>
      </c>
      <c r="C112" s="13" t="s">
        <v>222</v>
      </c>
      <c r="D112" s="13"/>
      <c r="E112" s="13">
        <v>0</v>
      </c>
      <c r="F112" s="44"/>
      <c r="G112" s="44"/>
      <c r="H112" s="44"/>
      <c r="I112" s="44"/>
      <c r="J112" s="44"/>
      <c r="K112" s="44"/>
      <c r="L112" s="58"/>
      <c r="M112" s="44"/>
      <c r="N112" s="13">
        <f t="shared" si="0"/>
        <v>0</v>
      </c>
    </row>
    <row r="113" spans="1:14" x14ac:dyDescent="0.3">
      <c r="A113" s="13">
        <v>109</v>
      </c>
      <c r="B113" s="13" t="s">
        <v>230</v>
      </c>
      <c r="C113" s="13" t="s">
        <v>42</v>
      </c>
      <c r="D113" s="13"/>
      <c r="E113" s="13">
        <v>0</v>
      </c>
      <c r="F113" s="44"/>
      <c r="G113" s="44"/>
      <c r="H113" s="44"/>
      <c r="I113" s="44"/>
      <c r="J113" s="44"/>
      <c r="K113" s="44"/>
      <c r="L113" s="58"/>
      <c r="M113" s="44"/>
      <c r="N113" s="13">
        <f t="shared" si="0"/>
        <v>0</v>
      </c>
    </row>
    <row r="114" spans="1:14" x14ac:dyDescent="0.3">
      <c r="A114" s="13">
        <v>110</v>
      </c>
      <c r="B114" s="13" t="s">
        <v>332</v>
      </c>
      <c r="C114" s="13" t="s">
        <v>23</v>
      </c>
      <c r="D114" s="13"/>
      <c r="E114" s="13"/>
      <c r="F114" s="44">
        <v>0</v>
      </c>
      <c r="G114" s="44"/>
      <c r="H114" s="44"/>
      <c r="I114" s="44"/>
      <c r="J114" s="44"/>
      <c r="K114" s="44"/>
      <c r="L114" s="58"/>
      <c r="M114" s="44"/>
      <c r="N114" s="13">
        <f t="shared" si="0"/>
        <v>0</v>
      </c>
    </row>
    <row r="115" spans="1:14" x14ac:dyDescent="0.3">
      <c r="A115" s="13">
        <v>111</v>
      </c>
      <c r="B115" s="13" t="s">
        <v>335</v>
      </c>
      <c r="C115" s="13" t="s">
        <v>95</v>
      </c>
      <c r="D115" s="13"/>
      <c r="E115" s="13"/>
      <c r="F115" s="44">
        <v>0</v>
      </c>
      <c r="G115" s="44"/>
      <c r="H115" s="44"/>
      <c r="I115" s="44"/>
      <c r="J115" s="44"/>
      <c r="K115" s="44"/>
      <c r="L115" s="58"/>
      <c r="M115" s="44"/>
      <c r="N115" s="13">
        <f t="shared" si="0"/>
        <v>0</v>
      </c>
    </row>
    <row r="116" spans="1:14" x14ac:dyDescent="0.3">
      <c r="A116" s="13">
        <v>112</v>
      </c>
      <c r="B116" s="13" t="s">
        <v>340</v>
      </c>
      <c r="C116" s="13" t="s">
        <v>106</v>
      </c>
      <c r="D116" s="13"/>
      <c r="E116" s="13"/>
      <c r="F116" s="44">
        <v>0</v>
      </c>
      <c r="G116" s="44"/>
      <c r="H116" s="44"/>
      <c r="I116" s="44"/>
      <c r="J116" s="44"/>
      <c r="K116" s="44"/>
      <c r="L116" s="58"/>
      <c r="M116" s="44"/>
      <c r="N116" s="13">
        <f t="shared" si="0"/>
        <v>0</v>
      </c>
    </row>
    <row r="117" spans="1:14" x14ac:dyDescent="0.3">
      <c r="A117" s="13">
        <v>113</v>
      </c>
      <c r="B117" s="13" t="s">
        <v>19</v>
      </c>
      <c r="C117" s="13" t="s">
        <v>334</v>
      </c>
      <c r="D117" s="13"/>
      <c r="E117" s="13"/>
      <c r="F117" s="44">
        <v>0</v>
      </c>
      <c r="G117" s="44"/>
      <c r="H117" s="44"/>
      <c r="I117" s="44"/>
      <c r="J117" s="44"/>
      <c r="K117" s="44"/>
      <c r="L117" s="58"/>
      <c r="M117" s="44"/>
      <c r="N117" s="13">
        <f t="shared" si="0"/>
        <v>0</v>
      </c>
    </row>
    <row r="118" spans="1:14" x14ac:dyDescent="0.3">
      <c r="A118" s="13">
        <v>114</v>
      </c>
      <c r="B118" s="25" t="s">
        <v>422</v>
      </c>
      <c r="C118" s="25" t="s">
        <v>33</v>
      </c>
      <c r="D118" s="25"/>
      <c r="E118" s="25"/>
      <c r="F118" s="48"/>
      <c r="G118" s="44">
        <v>0</v>
      </c>
      <c r="H118" s="44"/>
      <c r="I118" s="44"/>
      <c r="J118" s="44"/>
      <c r="K118" s="44"/>
      <c r="L118" s="58"/>
      <c r="M118" s="44"/>
      <c r="N118" s="13">
        <f t="shared" si="0"/>
        <v>0</v>
      </c>
    </row>
    <row r="119" spans="1:14" x14ac:dyDescent="0.3">
      <c r="A119" s="13">
        <v>115</v>
      </c>
      <c r="B119" s="25" t="s">
        <v>444</v>
      </c>
      <c r="C119" s="25" t="s">
        <v>58</v>
      </c>
      <c r="D119" s="25"/>
      <c r="E119" s="25"/>
      <c r="F119" s="48"/>
      <c r="G119" s="48">
        <v>0</v>
      </c>
      <c r="H119" s="48"/>
      <c r="I119" s="48"/>
      <c r="J119" s="48"/>
      <c r="K119" s="48"/>
      <c r="L119" s="58"/>
      <c r="M119" s="48"/>
      <c r="N119" s="48">
        <f t="shared" si="0"/>
        <v>0</v>
      </c>
    </row>
    <row r="120" spans="1:14" x14ac:dyDescent="0.3">
      <c r="A120" s="13">
        <v>116</v>
      </c>
      <c r="B120" s="69" t="s">
        <v>496</v>
      </c>
      <c r="C120" s="25" t="s">
        <v>21</v>
      </c>
      <c r="D120" s="70"/>
      <c r="E120" s="71"/>
      <c r="F120" s="72"/>
      <c r="G120" s="48"/>
      <c r="H120" s="48">
        <v>4</v>
      </c>
      <c r="I120" s="48"/>
      <c r="J120" s="48"/>
      <c r="K120" s="73"/>
      <c r="L120" s="74"/>
      <c r="M120" s="73"/>
      <c r="N120" s="48">
        <f t="shared" si="0"/>
        <v>4</v>
      </c>
    </row>
    <row r="121" spans="1:14" x14ac:dyDescent="0.3">
      <c r="A121" s="13">
        <v>117</v>
      </c>
      <c r="B121" s="69" t="s">
        <v>497</v>
      </c>
      <c r="C121" s="25" t="s">
        <v>498</v>
      </c>
      <c r="D121" s="70"/>
      <c r="E121" s="71"/>
      <c r="F121" s="72"/>
      <c r="G121" s="48"/>
      <c r="H121" s="48">
        <v>3</v>
      </c>
      <c r="I121" s="48"/>
      <c r="J121" s="48"/>
      <c r="K121" s="73"/>
      <c r="L121" s="74"/>
      <c r="M121" s="73"/>
      <c r="N121" s="48">
        <f t="shared" si="0"/>
        <v>3</v>
      </c>
    </row>
    <row r="122" spans="1:14" x14ac:dyDescent="0.3">
      <c r="A122" s="13">
        <v>118</v>
      </c>
      <c r="B122" s="69" t="s">
        <v>499</v>
      </c>
      <c r="C122" s="25" t="s">
        <v>357</v>
      </c>
      <c r="D122" s="70"/>
      <c r="E122" s="71"/>
      <c r="F122" s="72"/>
      <c r="G122" s="48"/>
      <c r="H122" s="48">
        <v>3</v>
      </c>
      <c r="I122" s="48"/>
      <c r="J122" s="48"/>
      <c r="K122" s="73"/>
      <c r="L122" s="74"/>
      <c r="M122" s="73"/>
      <c r="N122" s="48">
        <f t="shared" si="0"/>
        <v>3</v>
      </c>
    </row>
    <row r="123" spans="1:14" x14ac:dyDescent="0.3">
      <c r="A123" s="13">
        <v>119</v>
      </c>
      <c r="B123" s="69" t="s">
        <v>500</v>
      </c>
      <c r="C123" s="25" t="s">
        <v>424</v>
      </c>
      <c r="D123" s="70"/>
      <c r="E123" s="71"/>
      <c r="F123" s="72"/>
      <c r="G123" s="48"/>
      <c r="H123" s="48">
        <v>1</v>
      </c>
      <c r="I123" s="48"/>
      <c r="J123" s="48"/>
      <c r="K123" s="73"/>
      <c r="L123" s="74"/>
      <c r="M123" s="73"/>
      <c r="N123" s="48">
        <f t="shared" si="0"/>
        <v>1</v>
      </c>
    </row>
    <row r="124" spans="1:14" x14ac:dyDescent="0.3">
      <c r="A124" s="13">
        <v>120</v>
      </c>
      <c r="B124" s="69" t="s">
        <v>501</v>
      </c>
      <c r="C124" s="25" t="s">
        <v>432</v>
      </c>
      <c r="D124" s="70"/>
      <c r="E124" s="71"/>
      <c r="F124" s="72"/>
      <c r="G124" s="48"/>
      <c r="H124" s="48"/>
      <c r="I124" s="48"/>
      <c r="J124" s="48"/>
      <c r="K124" s="73"/>
      <c r="L124" s="74"/>
      <c r="M124" s="73"/>
      <c r="N124" s="48">
        <f t="shared" si="0"/>
        <v>0</v>
      </c>
    </row>
    <row r="125" spans="1:14" x14ac:dyDescent="0.3">
      <c r="A125" s="13">
        <v>121</v>
      </c>
      <c r="B125" s="12" t="s">
        <v>303</v>
      </c>
      <c r="C125" s="12" t="s">
        <v>304</v>
      </c>
      <c r="D125" s="12"/>
      <c r="E125" s="12"/>
      <c r="F125" s="12">
        <v>2</v>
      </c>
      <c r="G125" s="12"/>
      <c r="H125" s="12">
        <v>1</v>
      </c>
      <c r="I125" s="12"/>
      <c r="J125" s="12"/>
      <c r="K125" s="41"/>
      <c r="L125" s="12"/>
      <c r="M125" s="12"/>
      <c r="N125" s="48">
        <f t="shared" si="0"/>
        <v>3</v>
      </c>
    </row>
    <row r="126" spans="1:14" x14ac:dyDescent="0.3">
      <c r="A126" s="13">
        <v>122</v>
      </c>
      <c r="B126" s="69" t="s">
        <v>502</v>
      </c>
      <c r="C126" s="25" t="s">
        <v>424</v>
      </c>
      <c r="D126" s="70"/>
      <c r="E126" s="71"/>
      <c r="F126" s="72"/>
      <c r="G126" s="48"/>
      <c r="H126" s="48">
        <v>1</v>
      </c>
      <c r="I126" s="48"/>
      <c r="J126" s="48"/>
      <c r="K126" s="73"/>
      <c r="L126" s="74"/>
      <c r="M126" s="73"/>
      <c r="N126" s="48">
        <f t="shared" si="0"/>
        <v>1</v>
      </c>
    </row>
    <row r="127" spans="1:14" x14ac:dyDescent="0.3">
      <c r="A127" s="13">
        <v>123</v>
      </c>
      <c r="B127" s="69" t="s">
        <v>503</v>
      </c>
      <c r="C127" s="25" t="s">
        <v>424</v>
      </c>
      <c r="D127" s="70"/>
      <c r="E127" s="71"/>
      <c r="F127" s="72"/>
      <c r="G127" s="48"/>
      <c r="H127" s="48">
        <v>2</v>
      </c>
      <c r="I127" s="48"/>
      <c r="J127" s="48"/>
      <c r="K127" s="73"/>
      <c r="L127" s="74"/>
      <c r="M127" s="73"/>
      <c r="N127" s="48">
        <f t="shared" si="0"/>
        <v>2</v>
      </c>
    </row>
    <row r="128" spans="1:14" x14ac:dyDescent="0.3">
      <c r="A128" s="13">
        <v>124</v>
      </c>
      <c r="B128" s="69" t="s">
        <v>504</v>
      </c>
      <c r="C128" s="25" t="s">
        <v>68</v>
      </c>
      <c r="D128" s="70"/>
      <c r="E128" s="71"/>
      <c r="F128" s="72"/>
      <c r="G128" s="48"/>
      <c r="H128" s="48">
        <v>0</v>
      </c>
      <c r="I128" s="48"/>
      <c r="J128" s="48"/>
      <c r="K128" s="73"/>
      <c r="L128" s="74"/>
      <c r="M128" s="73"/>
      <c r="N128" s="48">
        <f t="shared" si="0"/>
        <v>0</v>
      </c>
    </row>
    <row r="129" spans="1:14" x14ac:dyDescent="0.3">
      <c r="A129" s="13">
        <v>125</v>
      </c>
      <c r="B129" s="69" t="s">
        <v>505</v>
      </c>
      <c r="C129" s="25" t="s">
        <v>424</v>
      </c>
      <c r="D129" s="70"/>
      <c r="E129" s="71"/>
      <c r="F129" s="72"/>
      <c r="G129" s="48"/>
      <c r="H129" s="48">
        <v>1</v>
      </c>
      <c r="I129" s="48"/>
      <c r="J129" s="48"/>
      <c r="K129" s="73"/>
      <c r="L129" s="74"/>
      <c r="M129" s="73"/>
      <c r="N129" s="48">
        <f t="shared" si="0"/>
        <v>1</v>
      </c>
    </row>
    <row r="130" spans="1:14" x14ac:dyDescent="0.3">
      <c r="A130" s="13">
        <v>126</v>
      </c>
      <c r="B130" s="69" t="s">
        <v>506</v>
      </c>
      <c r="C130" s="25" t="s">
        <v>424</v>
      </c>
      <c r="D130" s="70"/>
      <c r="E130" s="71"/>
      <c r="F130" s="72"/>
      <c r="G130" s="48"/>
      <c r="H130" s="48">
        <v>2</v>
      </c>
      <c r="I130" s="48"/>
      <c r="J130" s="48"/>
      <c r="K130" s="73"/>
      <c r="L130" s="74"/>
      <c r="M130" s="73"/>
      <c r="N130" s="48">
        <f t="shared" si="0"/>
        <v>2</v>
      </c>
    </row>
    <row r="131" spans="1:14" x14ac:dyDescent="0.3">
      <c r="A131" s="13">
        <v>127</v>
      </c>
      <c r="B131" s="69" t="s">
        <v>513</v>
      </c>
      <c r="C131" s="25" t="s">
        <v>33</v>
      </c>
      <c r="D131" s="70"/>
      <c r="E131" s="71"/>
      <c r="F131" s="72"/>
      <c r="G131" s="48"/>
      <c r="H131" s="48">
        <v>1</v>
      </c>
      <c r="I131" s="48"/>
      <c r="J131" s="48"/>
      <c r="K131" s="73"/>
      <c r="L131" s="74"/>
      <c r="M131" s="73"/>
      <c r="N131" s="48">
        <f t="shared" si="0"/>
        <v>1</v>
      </c>
    </row>
  </sheetData>
  <autoFilter ref="A4:N37" xr:uid="{00000000-0009-0000-0000-000001000000}">
    <sortState ref="A5:N119">
      <sortCondition descending="1" ref="N4:N37"/>
    </sortState>
  </autoFilter>
  <sortState ref="A5:N141">
    <sortCondition descending="1" ref="N5"/>
  </sortState>
  <mergeCells count="1">
    <mergeCell ref="A1:N3"/>
  </mergeCells>
  <conditionalFormatting sqref="P12:P14">
    <cfRule type="duplicateValues" dxfId="18" priority="16"/>
  </conditionalFormatting>
  <conditionalFormatting sqref="B97:B124 B1:B65 B126:B1048576">
    <cfRule type="duplicateValues" dxfId="17" priority="14"/>
    <cfRule type="duplicateValues" dxfId="16" priority="15"/>
  </conditionalFormatting>
  <conditionalFormatting sqref="B5:B37">
    <cfRule type="duplicateValues" dxfId="15" priority="44"/>
  </conditionalFormatting>
  <conditionalFormatting sqref="B73:B77">
    <cfRule type="duplicateValues" dxfId="14" priority="9"/>
    <cfRule type="duplicateValues" dxfId="13" priority="10"/>
  </conditionalFormatting>
  <conditionalFormatting sqref="B82:B85">
    <cfRule type="duplicateValues" dxfId="12" priority="5"/>
    <cfRule type="duplicateValues" dxfId="11" priority="6"/>
  </conditionalFormatting>
  <conditionalFormatting sqref="B86:B96">
    <cfRule type="duplicateValues" dxfId="10" priority="2"/>
    <cfRule type="duplicateValues" dxfId="9" priority="3"/>
  </conditionalFormatting>
  <conditionalFormatting sqref="B66:B72">
    <cfRule type="duplicateValues" dxfId="8" priority="49"/>
    <cfRule type="duplicateValues" dxfId="7" priority="50"/>
  </conditionalFormatting>
  <conditionalFormatting sqref="B78:B81">
    <cfRule type="duplicateValues" dxfId="6" priority="53"/>
    <cfRule type="duplicateValues" dxfId="5" priority="54"/>
  </conditionalFormatting>
  <conditionalFormatting sqref="B125">
    <cfRule type="duplicateValues" dxfId="4" priority="1"/>
  </conditionalFormatting>
  <printOptions horizontalCentered="1" verticalCentered="1"/>
  <pageMargins left="0.51181102362204722" right="0.70866141732283472" top="0.55118110236220474" bottom="0.55118110236220474" header="0.31496062992125984" footer="0.31496062992125984"/>
  <pageSetup paperSize="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Z85"/>
  <sheetViews>
    <sheetView zoomScale="95" zoomScaleNormal="95" workbookViewId="0">
      <pane ySplit="4" topLeftCell="A69" activePane="bottomLeft" state="frozen"/>
      <selection pane="bottomLeft" activeCell="A5" sqref="A5:A85"/>
    </sheetView>
  </sheetViews>
  <sheetFormatPr baseColWidth="10" defaultColWidth="9.109375" defaultRowHeight="18" x14ac:dyDescent="0.35"/>
  <cols>
    <col min="1" max="1" width="5.5546875" style="28" customWidth="1"/>
    <col min="2" max="2" width="36.21875" style="21" customWidth="1"/>
    <col min="3" max="3" width="27.44140625" style="23" customWidth="1"/>
    <col min="4" max="5" width="6.6640625" style="11" customWidth="1"/>
    <col min="6" max="6" width="6.6640625" style="8" customWidth="1"/>
    <col min="7" max="8" width="7.6640625" style="8" customWidth="1"/>
    <col min="9" max="13" width="6.6640625" style="8" hidden="1" customWidth="1"/>
    <col min="14" max="14" width="7.88671875" style="8" customWidth="1"/>
    <col min="15" max="253" width="11.44140625" style="8" customWidth="1"/>
    <col min="254" max="16384" width="9.109375" style="8"/>
  </cols>
  <sheetData>
    <row r="1" spans="1:52" ht="31.2" customHeight="1" x14ac:dyDescent="0.35">
      <c r="A1" s="63" t="s">
        <v>483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52" ht="32.25" customHeight="1" x14ac:dyDescent="0.3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6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</row>
    <row r="3" spans="1:52" ht="22.5" customHeight="1" x14ac:dyDescent="0.35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6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</row>
    <row r="4" spans="1:52" ht="18" customHeight="1" x14ac:dyDescent="0.35">
      <c r="A4" s="20" t="s">
        <v>7</v>
      </c>
      <c r="B4" s="14" t="s">
        <v>0</v>
      </c>
      <c r="C4" s="14" t="s">
        <v>1</v>
      </c>
      <c r="D4" s="14" t="s">
        <v>2</v>
      </c>
      <c r="E4" s="24" t="s">
        <v>4</v>
      </c>
      <c r="F4" s="24" t="s">
        <v>8</v>
      </c>
      <c r="G4" s="24" t="s">
        <v>5</v>
      </c>
      <c r="H4" s="24" t="s">
        <v>495</v>
      </c>
      <c r="I4" s="24" t="s">
        <v>9</v>
      </c>
      <c r="J4" s="24" t="s">
        <v>13</v>
      </c>
      <c r="K4" s="24" t="s">
        <v>11</v>
      </c>
      <c r="L4" s="24" t="s">
        <v>10</v>
      </c>
      <c r="M4" s="24" t="s">
        <v>12</v>
      </c>
      <c r="N4" s="14" t="s">
        <v>3</v>
      </c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9"/>
      <c r="AT4" s="9"/>
      <c r="AU4" s="9"/>
      <c r="AV4" s="9"/>
      <c r="AW4" s="9"/>
      <c r="AX4" s="9"/>
      <c r="AY4" s="9"/>
      <c r="AZ4" s="9"/>
    </row>
    <row r="5" spans="1:52" s="56" customFormat="1" ht="16.350000000000001" customHeight="1" x14ac:dyDescent="0.25">
      <c r="A5" s="13">
        <v>1</v>
      </c>
      <c r="B5" s="77" t="s">
        <v>107</v>
      </c>
      <c r="C5" s="13" t="s">
        <v>63</v>
      </c>
      <c r="D5" s="12">
        <v>3</v>
      </c>
      <c r="E5" s="12">
        <v>3</v>
      </c>
      <c r="F5" s="12">
        <v>4</v>
      </c>
      <c r="G5" s="12">
        <v>3</v>
      </c>
      <c r="H5" s="12">
        <v>3</v>
      </c>
      <c r="I5" s="12"/>
      <c r="J5" s="12"/>
      <c r="K5" s="12"/>
      <c r="L5" s="12"/>
      <c r="M5" s="12"/>
      <c r="N5" s="12">
        <f>SUM(D5:M5)</f>
        <v>16</v>
      </c>
      <c r="O5" s="54"/>
      <c r="P5" s="54"/>
      <c r="Q5" s="19"/>
      <c r="R5" s="55"/>
      <c r="S5" s="55"/>
      <c r="T5" s="55"/>
      <c r="U5" s="19"/>
      <c r="V5" s="19"/>
      <c r="W5" s="19"/>
      <c r="X5" s="19"/>
      <c r="Y5" s="19"/>
      <c r="Z5" s="19"/>
      <c r="AA5" s="19"/>
      <c r="AB5" s="19"/>
      <c r="AC5" s="19"/>
      <c r="AD5" s="19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</row>
    <row r="6" spans="1:52" s="56" customFormat="1" ht="16.350000000000001" customHeight="1" x14ac:dyDescent="0.25">
      <c r="A6" s="13">
        <v>2</v>
      </c>
      <c r="B6" s="77" t="s">
        <v>123</v>
      </c>
      <c r="C6" s="13" t="s">
        <v>266</v>
      </c>
      <c r="D6" s="13">
        <v>2.5</v>
      </c>
      <c r="E6" s="13">
        <v>3.5</v>
      </c>
      <c r="F6" s="44">
        <v>3.5</v>
      </c>
      <c r="G6" s="44">
        <v>3.5</v>
      </c>
      <c r="H6" s="44"/>
      <c r="I6" s="12"/>
      <c r="J6" s="44"/>
      <c r="K6" s="44"/>
      <c r="L6" s="44"/>
      <c r="M6" s="44"/>
      <c r="N6" s="12">
        <f>SUM(D6:M6)</f>
        <v>13</v>
      </c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</row>
    <row r="7" spans="1:52" s="56" customFormat="1" ht="16.350000000000001" customHeight="1" x14ac:dyDescent="0.25">
      <c r="A7" s="13">
        <v>3</v>
      </c>
      <c r="B7" s="77" t="s">
        <v>130</v>
      </c>
      <c r="C7" s="13" t="s">
        <v>112</v>
      </c>
      <c r="D7" s="13">
        <v>3</v>
      </c>
      <c r="E7" s="13">
        <v>3.5</v>
      </c>
      <c r="F7" s="44">
        <v>3.5</v>
      </c>
      <c r="G7" s="44">
        <v>2</v>
      </c>
      <c r="H7" s="44"/>
      <c r="I7" s="12"/>
      <c r="J7" s="44"/>
      <c r="K7" s="44"/>
      <c r="L7" s="44"/>
      <c r="M7" s="44"/>
      <c r="N7" s="12">
        <f>SUM(D7:M7)</f>
        <v>12</v>
      </c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</row>
    <row r="8" spans="1:52" s="56" customFormat="1" ht="16.350000000000001" customHeight="1" x14ac:dyDescent="0.25">
      <c r="A8" s="13">
        <v>4</v>
      </c>
      <c r="B8" s="78" t="s">
        <v>134</v>
      </c>
      <c r="C8" s="12" t="s">
        <v>127</v>
      </c>
      <c r="D8" s="12">
        <v>3</v>
      </c>
      <c r="E8" s="12">
        <v>2</v>
      </c>
      <c r="F8" s="12">
        <v>2.5</v>
      </c>
      <c r="G8" s="12">
        <v>3</v>
      </c>
      <c r="H8" s="12">
        <v>2.5</v>
      </c>
      <c r="I8" s="12"/>
      <c r="J8" s="12"/>
      <c r="K8" s="12"/>
      <c r="L8" s="12"/>
      <c r="M8" s="12"/>
      <c r="N8" s="12">
        <f>SUM(D8:M8)</f>
        <v>13</v>
      </c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</row>
    <row r="9" spans="1:52" s="56" customFormat="1" ht="16.350000000000001" customHeight="1" x14ac:dyDescent="0.25">
      <c r="A9" s="13">
        <v>5</v>
      </c>
      <c r="B9" s="77" t="s">
        <v>131</v>
      </c>
      <c r="C9" s="13" t="s">
        <v>109</v>
      </c>
      <c r="D9" s="12">
        <v>3</v>
      </c>
      <c r="E9" s="12">
        <v>4</v>
      </c>
      <c r="F9" s="12">
        <v>3</v>
      </c>
      <c r="G9" s="12"/>
      <c r="H9" s="12"/>
      <c r="I9" s="12"/>
      <c r="J9" s="12"/>
      <c r="K9" s="12"/>
      <c r="L9" s="12"/>
      <c r="M9" s="12"/>
      <c r="N9" s="12">
        <f>SUM(D9:M9)</f>
        <v>10</v>
      </c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</row>
    <row r="10" spans="1:52" s="56" customFormat="1" ht="16.350000000000001" customHeight="1" x14ac:dyDescent="0.25">
      <c r="A10" s="13">
        <v>6</v>
      </c>
      <c r="B10" s="77" t="s">
        <v>110</v>
      </c>
      <c r="C10" s="13" t="s">
        <v>63</v>
      </c>
      <c r="D10" s="12">
        <v>2</v>
      </c>
      <c r="E10" s="12">
        <v>3</v>
      </c>
      <c r="F10" s="12">
        <v>2</v>
      </c>
      <c r="G10" s="12">
        <v>3</v>
      </c>
      <c r="H10" s="12">
        <v>1.5</v>
      </c>
      <c r="I10" s="12"/>
      <c r="J10" s="12"/>
      <c r="K10" s="12"/>
      <c r="L10" s="12"/>
      <c r="M10" s="12"/>
      <c r="N10" s="12">
        <f>SUM(D10:M10)</f>
        <v>11.5</v>
      </c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</row>
    <row r="11" spans="1:52" s="56" customFormat="1" ht="16.350000000000001" customHeight="1" x14ac:dyDescent="0.25">
      <c r="A11" s="13">
        <v>7</v>
      </c>
      <c r="B11" s="78" t="s">
        <v>114</v>
      </c>
      <c r="C11" s="12" t="s">
        <v>109</v>
      </c>
      <c r="D11" s="12">
        <v>2</v>
      </c>
      <c r="E11" s="12">
        <v>2</v>
      </c>
      <c r="F11" s="12">
        <v>3</v>
      </c>
      <c r="G11" s="12">
        <v>2</v>
      </c>
      <c r="H11" s="12">
        <v>3</v>
      </c>
      <c r="I11" s="12"/>
      <c r="J11" s="12"/>
      <c r="K11" s="12"/>
      <c r="L11" s="12"/>
      <c r="M11" s="12"/>
      <c r="N11" s="12">
        <f>SUM(D11:M11)</f>
        <v>12</v>
      </c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</row>
    <row r="12" spans="1:52" s="56" customFormat="1" ht="16.350000000000001" customHeight="1" x14ac:dyDescent="0.25">
      <c r="A12" s="13">
        <v>8</v>
      </c>
      <c r="B12" s="77" t="s">
        <v>116</v>
      </c>
      <c r="C12" s="13" t="s">
        <v>117</v>
      </c>
      <c r="D12" s="13">
        <v>2</v>
      </c>
      <c r="E12" s="13">
        <v>3</v>
      </c>
      <c r="F12" s="44"/>
      <c r="G12" s="44">
        <v>3.5</v>
      </c>
      <c r="H12" s="44">
        <v>3</v>
      </c>
      <c r="I12" s="12"/>
      <c r="J12" s="44"/>
      <c r="K12" s="44"/>
      <c r="L12" s="44"/>
      <c r="M12" s="44"/>
      <c r="N12" s="12">
        <f>SUM(D12:M12)</f>
        <v>11.5</v>
      </c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</row>
    <row r="13" spans="1:52" s="56" customFormat="1" ht="16.350000000000001" customHeight="1" x14ac:dyDescent="0.25">
      <c r="A13" s="13">
        <v>9</v>
      </c>
      <c r="B13" s="77" t="s">
        <v>126</v>
      </c>
      <c r="C13" s="13" t="s">
        <v>127</v>
      </c>
      <c r="D13" s="12">
        <v>2</v>
      </c>
      <c r="E13" s="12">
        <v>3</v>
      </c>
      <c r="F13" s="12">
        <v>3</v>
      </c>
      <c r="G13" s="12"/>
      <c r="H13" s="12"/>
      <c r="I13" s="12"/>
      <c r="J13" s="12"/>
      <c r="K13" s="12"/>
      <c r="L13" s="12"/>
      <c r="M13" s="12"/>
      <c r="N13" s="12">
        <f>SUM(D13:M13)</f>
        <v>8</v>
      </c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</row>
    <row r="14" spans="1:52" s="56" customFormat="1" ht="16.350000000000001" customHeight="1" x14ac:dyDescent="0.25">
      <c r="A14" s="13">
        <v>10</v>
      </c>
      <c r="B14" s="77" t="s">
        <v>250</v>
      </c>
      <c r="C14" s="13" t="s">
        <v>109</v>
      </c>
      <c r="D14" s="13">
        <v>2</v>
      </c>
      <c r="E14" s="13">
        <v>1.5</v>
      </c>
      <c r="F14" s="44">
        <v>2.5</v>
      </c>
      <c r="G14" s="44">
        <v>2</v>
      </c>
      <c r="H14" s="44">
        <v>2.5</v>
      </c>
      <c r="I14" s="12"/>
      <c r="J14" s="44"/>
      <c r="K14" s="44"/>
      <c r="L14" s="44"/>
      <c r="M14" s="44"/>
      <c r="N14" s="12">
        <f>SUM(D14:M14)</f>
        <v>10.5</v>
      </c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</row>
    <row r="15" spans="1:52" s="56" customFormat="1" ht="16.350000000000001" customHeight="1" x14ac:dyDescent="0.25">
      <c r="A15" s="13">
        <v>11</v>
      </c>
      <c r="B15" s="77" t="s">
        <v>244</v>
      </c>
      <c r="C15" s="13" t="s">
        <v>33</v>
      </c>
      <c r="D15" s="12"/>
      <c r="E15" s="12">
        <v>2</v>
      </c>
      <c r="F15" s="12">
        <v>2.5</v>
      </c>
      <c r="G15" s="12">
        <v>3</v>
      </c>
      <c r="H15" s="12">
        <v>2</v>
      </c>
      <c r="I15" s="12"/>
      <c r="J15" s="12"/>
      <c r="K15" s="12"/>
      <c r="L15" s="12"/>
      <c r="M15" s="12"/>
      <c r="N15" s="12">
        <f>SUM(D15:M15)</f>
        <v>9.5</v>
      </c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</row>
    <row r="16" spans="1:52" s="56" customFormat="1" ht="16.350000000000001" customHeight="1" x14ac:dyDescent="0.25">
      <c r="A16" s="13">
        <v>12</v>
      </c>
      <c r="B16" s="78" t="s">
        <v>98</v>
      </c>
      <c r="C16" s="12" t="s">
        <v>99</v>
      </c>
      <c r="D16" s="12">
        <v>4</v>
      </c>
      <c r="E16" s="12">
        <v>3</v>
      </c>
      <c r="F16" s="12"/>
      <c r="G16" s="12"/>
      <c r="H16" s="12"/>
      <c r="I16" s="12"/>
      <c r="J16" s="12"/>
      <c r="K16" s="12"/>
      <c r="L16" s="12"/>
      <c r="M16" s="12"/>
      <c r="N16" s="12">
        <f>SUM(D16:M16)</f>
        <v>7</v>
      </c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</row>
    <row r="17" spans="1:52" s="56" customFormat="1" ht="16.350000000000001" customHeight="1" x14ac:dyDescent="0.25">
      <c r="A17" s="13">
        <v>13</v>
      </c>
      <c r="B17" s="77" t="s">
        <v>111</v>
      </c>
      <c r="C17" s="13" t="s">
        <v>112</v>
      </c>
      <c r="D17" s="12">
        <v>1.5</v>
      </c>
      <c r="E17" s="13">
        <v>3</v>
      </c>
      <c r="F17" s="44">
        <v>2.5</v>
      </c>
      <c r="G17" s="44"/>
      <c r="H17" s="44"/>
      <c r="I17" s="12"/>
      <c r="J17" s="44"/>
      <c r="K17" s="44"/>
      <c r="L17" s="44"/>
      <c r="M17" s="44"/>
      <c r="N17" s="12">
        <f>SUM(D17:M17)</f>
        <v>7</v>
      </c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</row>
    <row r="18" spans="1:52" s="56" customFormat="1" ht="16.350000000000001" customHeight="1" x14ac:dyDescent="0.25">
      <c r="A18" s="13">
        <v>14</v>
      </c>
      <c r="B18" s="77" t="s">
        <v>102</v>
      </c>
      <c r="C18" s="13" t="s">
        <v>90</v>
      </c>
      <c r="D18" s="12">
        <v>3</v>
      </c>
      <c r="E18" s="12">
        <v>2</v>
      </c>
      <c r="F18" s="12"/>
      <c r="G18" s="12">
        <v>2</v>
      </c>
      <c r="H18" s="12"/>
      <c r="I18" s="12"/>
      <c r="J18" s="12"/>
      <c r="K18" s="12"/>
      <c r="L18" s="12"/>
      <c r="M18" s="12"/>
      <c r="N18" s="12">
        <f>SUM(D18:M18)</f>
        <v>7</v>
      </c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</row>
    <row r="19" spans="1:52" s="56" customFormat="1" ht="16.350000000000001" customHeight="1" x14ac:dyDescent="0.25">
      <c r="A19" s="13">
        <v>15</v>
      </c>
      <c r="B19" s="77" t="s">
        <v>129</v>
      </c>
      <c r="C19" s="13" t="s">
        <v>33</v>
      </c>
      <c r="D19" s="13">
        <v>2</v>
      </c>
      <c r="E19" s="13"/>
      <c r="F19" s="44">
        <v>2.5</v>
      </c>
      <c r="G19" s="44">
        <v>2.5</v>
      </c>
      <c r="H19" s="44"/>
      <c r="I19" s="12"/>
      <c r="J19" s="44"/>
      <c r="K19" s="44"/>
      <c r="L19" s="44"/>
      <c r="M19" s="44"/>
      <c r="N19" s="12">
        <f>SUM(D19:M19)</f>
        <v>7</v>
      </c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</row>
    <row r="20" spans="1:52" s="56" customFormat="1" ht="16.350000000000001" customHeight="1" x14ac:dyDescent="0.25">
      <c r="A20" s="13">
        <v>16</v>
      </c>
      <c r="B20" s="78" t="s">
        <v>122</v>
      </c>
      <c r="C20" s="12" t="s">
        <v>112</v>
      </c>
      <c r="D20" s="12">
        <v>3</v>
      </c>
      <c r="E20" s="12"/>
      <c r="F20" s="12">
        <v>3</v>
      </c>
      <c r="G20" s="12"/>
      <c r="H20" s="12"/>
      <c r="I20" s="12"/>
      <c r="J20" s="12"/>
      <c r="K20" s="12"/>
      <c r="L20" s="12"/>
      <c r="M20" s="12"/>
      <c r="N20" s="12">
        <f>SUM(D20:M20)</f>
        <v>6</v>
      </c>
      <c r="O20" s="54"/>
      <c r="P20" s="19"/>
      <c r="Q20" s="55"/>
      <c r="R20" s="55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</row>
    <row r="21" spans="1:52" s="56" customFormat="1" ht="16.350000000000001" customHeight="1" x14ac:dyDescent="0.25">
      <c r="A21" s="13">
        <v>17</v>
      </c>
      <c r="B21" s="77" t="s">
        <v>459</v>
      </c>
      <c r="C21" s="13" t="s">
        <v>90</v>
      </c>
      <c r="D21" s="12"/>
      <c r="E21" s="12">
        <v>3</v>
      </c>
      <c r="F21" s="12"/>
      <c r="G21" s="12">
        <v>3</v>
      </c>
      <c r="H21" s="12"/>
      <c r="I21" s="12"/>
      <c r="J21" s="12"/>
      <c r="K21" s="12"/>
      <c r="L21" s="12"/>
      <c r="M21" s="12"/>
      <c r="N21" s="12">
        <f>SUM(D21:M21)</f>
        <v>6</v>
      </c>
    </row>
    <row r="22" spans="1:52" s="56" customFormat="1" ht="16.350000000000001" customHeight="1" x14ac:dyDescent="0.25">
      <c r="A22" s="13">
        <v>18</v>
      </c>
      <c r="B22" s="77" t="s">
        <v>263</v>
      </c>
      <c r="C22" s="13" t="s">
        <v>200</v>
      </c>
      <c r="D22" s="12"/>
      <c r="E22" s="12">
        <v>1.5</v>
      </c>
      <c r="F22" s="12">
        <v>2</v>
      </c>
      <c r="G22" s="12">
        <v>2</v>
      </c>
      <c r="H22" s="12"/>
      <c r="I22" s="12"/>
      <c r="J22" s="12"/>
      <c r="K22" s="12"/>
      <c r="L22" s="12"/>
      <c r="M22" s="12"/>
      <c r="N22" s="12">
        <f>SUM(D22:M22)</f>
        <v>5.5</v>
      </c>
    </row>
    <row r="23" spans="1:52" s="56" customFormat="1" ht="16.350000000000001" customHeight="1" x14ac:dyDescent="0.25">
      <c r="A23" s="13">
        <v>19</v>
      </c>
      <c r="B23" s="69" t="s">
        <v>363</v>
      </c>
      <c r="C23" s="25" t="s">
        <v>112</v>
      </c>
      <c r="D23" s="25"/>
      <c r="E23" s="25"/>
      <c r="F23" s="48">
        <v>2</v>
      </c>
      <c r="G23" s="48">
        <v>3</v>
      </c>
      <c r="H23" s="48">
        <v>3</v>
      </c>
      <c r="I23" s="48"/>
      <c r="J23" s="48"/>
      <c r="K23" s="48"/>
      <c r="L23" s="48"/>
      <c r="M23" s="48"/>
      <c r="N23" s="12">
        <f>SUM(D23:M23)</f>
        <v>8</v>
      </c>
    </row>
    <row r="24" spans="1:52" s="56" customFormat="1" ht="16.350000000000001" customHeight="1" x14ac:dyDescent="0.25">
      <c r="A24" s="13">
        <v>20</v>
      </c>
      <c r="B24" s="69" t="s">
        <v>358</v>
      </c>
      <c r="C24" s="25" t="s">
        <v>104</v>
      </c>
      <c r="D24" s="25"/>
      <c r="E24" s="25"/>
      <c r="F24" s="48">
        <v>2</v>
      </c>
      <c r="G24" s="48">
        <v>2.5</v>
      </c>
      <c r="H24" s="48"/>
      <c r="I24" s="48"/>
      <c r="J24" s="48"/>
      <c r="K24" s="48"/>
      <c r="L24" s="48"/>
      <c r="M24" s="48"/>
      <c r="N24" s="12">
        <f>SUM(D24:M24)</f>
        <v>4.5</v>
      </c>
    </row>
    <row r="25" spans="1:52" s="56" customFormat="1" ht="16.350000000000001" customHeight="1" x14ac:dyDescent="0.25">
      <c r="A25" s="13">
        <v>21</v>
      </c>
      <c r="B25" s="77" t="s">
        <v>246</v>
      </c>
      <c r="C25" s="13" t="s">
        <v>90</v>
      </c>
      <c r="D25" s="12"/>
      <c r="E25" s="12">
        <v>2</v>
      </c>
      <c r="F25" s="12">
        <v>2</v>
      </c>
      <c r="G25" s="12"/>
      <c r="H25" s="12">
        <v>3.5</v>
      </c>
      <c r="I25" s="12"/>
      <c r="J25" s="12"/>
      <c r="K25" s="12"/>
      <c r="L25" s="12"/>
      <c r="M25" s="12"/>
      <c r="N25" s="12">
        <f>SUM(D25:M25)</f>
        <v>7.5</v>
      </c>
    </row>
    <row r="26" spans="1:52" s="56" customFormat="1" ht="16.350000000000001" customHeight="1" x14ac:dyDescent="0.25">
      <c r="A26" s="13">
        <v>22</v>
      </c>
      <c r="B26" s="69" t="s">
        <v>362</v>
      </c>
      <c r="C26" s="25" t="s">
        <v>127</v>
      </c>
      <c r="D26" s="25"/>
      <c r="E26" s="25"/>
      <c r="F26" s="48">
        <v>2</v>
      </c>
      <c r="G26" s="48">
        <v>2</v>
      </c>
      <c r="H26" s="48"/>
      <c r="I26" s="48"/>
      <c r="J26" s="48"/>
      <c r="K26" s="48"/>
      <c r="L26" s="48"/>
      <c r="M26" s="48"/>
      <c r="N26" s="12">
        <f>SUM(D26:M26)</f>
        <v>4</v>
      </c>
    </row>
    <row r="27" spans="1:52" s="56" customFormat="1" ht="16.350000000000001" customHeight="1" x14ac:dyDescent="0.25">
      <c r="A27" s="13">
        <v>23</v>
      </c>
      <c r="B27" s="69" t="s">
        <v>454</v>
      </c>
      <c r="C27" s="25" t="s">
        <v>455</v>
      </c>
      <c r="D27" s="25"/>
      <c r="E27" s="25"/>
      <c r="F27" s="48"/>
      <c r="G27" s="12">
        <v>4</v>
      </c>
      <c r="H27" s="12"/>
      <c r="I27" s="12"/>
      <c r="J27" s="12"/>
      <c r="K27" s="12"/>
      <c r="L27" s="12"/>
      <c r="M27" s="12"/>
      <c r="N27" s="12">
        <f>SUM(D27:M27)</f>
        <v>4</v>
      </c>
    </row>
    <row r="28" spans="1:52" s="56" customFormat="1" ht="16.350000000000001" customHeight="1" x14ac:dyDescent="0.25">
      <c r="A28" s="13">
        <v>24</v>
      </c>
      <c r="B28" s="78" t="s">
        <v>100</v>
      </c>
      <c r="C28" s="12" t="s">
        <v>101</v>
      </c>
      <c r="D28" s="12">
        <v>3.5</v>
      </c>
      <c r="E28" s="12"/>
      <c r="F28" s="12"/>
      <c r="G28" s="12"/>
      <c r="H28" s="12"/>
      <c r="I28" s="12"/>
      <c r="J28" s="12"/>
      <c r="K28" s="12"/>
      <c r="L28" s="12"/>
      <c r="M28" s="12"/>
      <c r="N28" s="12">
        <f>SUM(D28:M28)</f>
        <v>3.5</v>
      </c>
    </row>
    <row r="29" spans="1:52" s="56" customFormat="1" ht="16.350000000000001" customHeight="1" x14ac:dyDescent="0.25">
      <c r="A29" s="13">
        <v>25</v>
      </c>
      <c r="B29" s="77" t="s">
        <v>249</v>
      </c>
      <c r="C29" s="13" t="s">
        <v>127</v>
      </c>
      <c r="D29" s="12"/>
      <c r="E29" s="12">
        <v>2</v>
      </c>
      <c r="F29" s="12">
        <v>1.5</v>
      </c>
      <c r="G29" s="12"/>
      <c r="H29" s="12"/>
      <c r="I29" s="12"/>
      <c r="J29" s="12"/>
      <c r="K29" s="12"/>
      <c r="L29" s="12"/>
      <c r="M29" s="12"/>
      <c r="N29" s="12">
        <f>SUM(D29:M29)</f>
        <v>3.5</v>
      </c>
    </row>
    <row r="30" spans="1:52" s="56" customFormat="1" ht="16.350000000000001" customHeight="1" x14ac:dyDescent="0.25">
      <c r="A30" s="13">
        <v>26</v>
      </c>
      <c r="B30" s="77" t="s">
        <v>255</v>
      </c>
      <c r="C30" s="13" t="s">
        <v>256</v>
      </c>
      <c r="D30" s="12"/>
      <c r="E30" s="12">
        <v>1</v>
      </c>
      <c r="F30" s="12">
        <v>1.5</v>
      </c>
      <c r="G30" s="12">
        <v>1</v>
      </c>
      <c r="H30" s="12"/>
      <c r="I30" s="12"/>
      <c r="J30" s="12"/>
      <c r="K30" s="12"/>
      <c r="L30" s="12"/>
      <c r="M30" s="12"/>
      <c r="N30" s="12">
        <f>SUM(D30:M30)</f>
        <v>3.5</v>
      </c>
    </row>
    <row r="31" spans="1:52" s="56" customFormat="1" ht="16.350000000000001" customHeight="1" x14ac:dyDescent="0.25">
      <c r="A31" s="13">
        <v>27</v>
      </c>
      <c r="B31" s="77" t="s">
        <v>105</v>
      </c>
      <c r="C31" s="13" t="s">
        <v>106</v>
      </c>
      <c r="D31" s="12">
        <v>0</v>
      </c>
      <c r="E31" s="12"/>
      <c r="F31" s="12">
        <v>1</v>
      </c>
      <c r="G31" s="12">
        <v>2.5</v>
      </c>
      <c r="H31" s="12">
        <v>2.5</v>
      </c>
      <c r="I31" s="12"/>
      <c r="J31" s="12"/>
      <c r="K31" s="12"/>
      <c r="L31" s="12"/>
      <c r="M31" s="12"/>
      <c r="N31" s="12">
        <f>SUM(D31:M31)</f>
        <v>6</v>
      </c>
    </row>
    <row r="32" spans="1:52" s="56" customFormat="1" ht="16.350000000000001" customHeight="1" x14ac:dyDescent="0.25">
      <c r="A32" s="13">
        <v>28</v>
      </c>
      <c r="B32" s="78" t="s">
        <v>118</v>
      </c>
      <c r="C32" s="12" t="s">
        <v>112</v>
      </c>
      <c r="D32" s="12">
        <v>3</v>
      </c>
      <c r="E32" s="12"/>
      <c r="F32" s="12"/>
      <c r="G32" s="12"/>
      <c r="H32" s="12"/>
      <c r="I32" s="12"/>
      <c r="J32" s="12"/>
      <c r="K32" s="12"/>
      <c r="L32" s="12"/>
      <c r="M32" s="12"/>
      <c r="N32" s="12">
        <f>SUM(D32:M32)</f>
        <v>3</v>
      </c>
    </row>
    <row r="33" spans="1:14" s="56" customFormat="1" ht="16.350000000000001" customHeight="1" x14ac:dyDescent="0.25">
      <c r="A33" s="13">
        <v>29</v>
      </c>
      <c r="B33" s="78" t="s">
        <v>124</v>
      </c>
      <c r="C33" s="12" t="s">
        <v>125</v>
      </c>
      <c r="D33" s="12">
        <v>1</v>
      </c>
      <c r="E33" s="12">
        <v>2</v>
      </c>
      <c r="F33" s="12"/>
      <c r="G33" s="12"/>
      <c r="H33" s="12"/>
      <c r="I33" s="12"/>
      <c r="J33" s="12"/>
      <c r="K33" s="12"/>
      <c r="L33" s="12"/>
      <c r="M33" s="12"/>
      <c r="N33" s="12">
        <f>SUM(D33:M33)</f>
        <v>3</v>
      </c>
    </row>
    <row r="34" spans="1:14" s="56" customFormat="1" ht="15" x14ac:dyDescent="0.25">
      <c r="A34" s="13">
        <v>30</v>
      </c>
      <c r="B34" s="77" t="s">
        <v>265</v>
      </c>
      <c r="C34" s="13" t="s">
        <v>266</v>
      </c>
      <c r="D34" s="12"/>
      <c r="E34" s="12">
        <v>3</v>
      </c>
      <c r="F34" s="12"/>
      <c r="G34" s="12"/>
      <c r="H34" s="12"/>
      <c r="I34" s="12"/>
      <c r="J34" s="12"/>
      <c r="K34" s="12"/>
      <c r="L34" s="12"/>
      <c r="M34" s="12"/>
      <c r="N34" s="12">
        <f>SUM(D34:M34)</f>
        <v>3</v>
      </c>
    </row>
    <row r="35" spans="1:14" x14ac:dyDescent="0.35">
      <c r="A35" s="13">
        <v>31</v>
      </c>
      <c r="B35" s="77" t="s">
        <v>251</v>
      </c>
      <c r="C35" s="13" t="s">
        <v>252</v>
      </c>
      <c r="D35" s="12"/>
      <c r="E35" s="12">
        <v>2</v>
      </c>
      <c r="F35" s="12">
        <v>1</v>
      </c>
      <c r="G35" s="12"/>
      <c r="H35" s="12"/>
      <c r="I35" s="12"/>
      <c r="J35" s="12"/>
      <c r="K35" s="12"/>
      <c r="L35" s="12"/>
      <c r="M35" s="12"/>
      <c r="N35" s="12">
        <f>SUM(D35:M35)</f>
        <v>3</v>
      </c>
    </row>
    <row r="36" spans="1:14" x14ac:dyDescent="0.35">
      <c r="A36" s="13">
        <v>32</v>
      </c>
      <c r="B36" s="77" t="s">
        <v>247</v>
      </c>
      <c r="C36" s="13" t="s">
        <v>95</v>
      </c>
      <c r="D36" s="12"/>
      <c r="E36" s="12">
        <v>1</v>
      </c>
      <c r="F36" s="12">
        <v>0</v>
      </c>
      <c r="G36" s="12">
        <v>2</v>
      </c>
      <c r="H36" s="12"/>
      <c r="I36" s="12"/>
      <c r="J36" s="12"/>
      <c r="K36" s="12"/>
      <c r="L36" s="12"/>
      <c r="M36" s="12"/>
      <c r="N36" s="12">
        <f>SUM(D36:M36)</f>
        <v>3</v>
      </c>
    </row>
    <row r="37" spans="1:14" x14ac:dyDescent="0.35">
      <c r="A37" s="13">
        <v>33</v>
      </c>
      <c r="B37" s="77" t="s">
        <v>254</v>
      </c>
      <c r="C37" s="13" t="s">
        <v>33</v>
      </c>
      <c r="D37" s="12"/>
      <c r="E37" s="12">
        <v>1</v>
      </c>
      <c r="F37" s="12"/>
      <c r="G37" s="12">
        <v>2</v>
      </c>
      <c r="H37" s="12"/>
      <c r="I37" s="12"/>
      <c r="J37" s="12"/>
      <c r="K37" s="12"/>
      <c r="L37" s="12"/>
      <c r="M37" s="12"/>
      <c r="N37" s="12">
        <f>SUM(D37:M37)</f>
        <v>3</v>
      </c>
    </row>
    <row r="38" spans="1:14" x14ac:dyDescent="0.35">
      <c r="A38" s="13">
        <v>34</v>
      </c>
      <c r="B38" s="69" t="s">
        <v>456</v>
      </c>
      <c r="C38" s="25" t="s">
        <v>117</v>
      </c>
      <c r="D38" s="25"/>
      <c r="E38" s="25"/>
      <c r="F38" s="48"/>
      <c r="G38" s="12">
        <v>3</v>
      </c>
      <c r="H38" s="12"/>
      <c r="I38" s="12"/>
      <c r="J38" s="12"/>
      <c r="K38" s="12"/>
      <c r="L38" s="12"/>
      <c r="M38" s="12"/>
      <c r="N38" s="12">
        <f>SUM(D38:M38)</f>
        <v>3</v>
      </c>
    </row>
    <row r="39" spans="1:14" x14ac:dyDescent="0.35">
      <c r="A39" s="13">
        <v>35</v>
      </c>
      <c r="B39" s="69" t="s">
        <v>365</v>
      </c>
      <c r="C39" s="25" t="s">
        <v>266</v>
      </c>
      <c r="D39" s="25"/>
      <c r="E39" s="25"/>
      <c r="F39" s="48">
        <v>2.5</v>
      </c>
      <c r="G39" s="48"/>
      <c r="H39" s="48"/>
      <c r="I39" s="48"/>
      <c r="J39" s="48"/>
      <c r="K39" s="48"/>
      <c r="L39" s="48"/>
      <c r="M39" s="48"/>
      <c r="N39" s="12">
        <f>SUM(D39:M39)</f>
        <v>2.5</v>
      </c>
    </row>
    <row r="40" spans="1:14" x14ac:dyDescent="0.35">
      <c r="A40" s="13">
        <v>36</v>
      </c>
      <c r="B40" s="77" t="s">
        <v>108</v>
      </c>
      <c r="C40" s="12" t="s">
        <v>109</v>
      </c>
      <c r="D40" s="12">
        <v>2</v>
      </c>
      <c r="E40" s="12"/>
      <c r="F40" s="12"/>
      <c r="G40" s="12"/>
      <c r="H40" s="12"/>
      <c r="I40" s="12"/>
      <c r="J40" s="12"/>
      <c r="K40" s="12"/>
      <c r="L40" s="12"/>
      <c r="M40" s="12"/>
      <c r="N40" s="12">
        <f>SUM(D40:M40)</f>
        <v>2</v>
      </c>
    </row>
    <row r="41" spans="1:14" x14ac:dyDescent="0.35">
      <c r="A41" s="13">
        <v>37</v>
      </c>
      <c r="B41" s="77" t="s">
        <v>113</v>
      </c>
      <c r="C41" s="13" t="s">
        <v>54</v>
      </c>
      <c r="D41" s="12">
        <v>2</v>
      </c>
      <c r="E41" s="12"/>
      <c r="F41" s="12"/>
      <c r="G41" s="12"/>
      <c r="H41" s="12"/>
      <c r="I41" s="12"/>
      <c r="J41" s="12"/>
      <c r="K41" s="12"/>
      <c r="L41" s="12"/>
      <c r="M41" s="12"/>
      <c r="N41" s="12">
        <f>SUM(D41:M41)</f>
        <v>2</v>
      </c>
    </row>
    <row r="42" spans="1:14" x14ac:dyDescent="0.35">
      <c r="A42" s="13">
        <v>38</v>
      </c>
      <c r="B42" s="77" t="s">
        <v>119</v>
      </c>
      <c r="C42" s="13" t="s">
        <v>33</v>
      </c>
      <c r="D42" s="12">
        <v>2</v>
      </c>
      <c r="E42" s="12"/>
      <c r="F42" s="12"/>
      <c r="G42" s="12"/>
      <c r="H42" s="12"/>
      <c r="I42" s="12"/>
      <c r="J42" s="12"/>
      <c r="K42" s="12"/>
      <c r="L42" s="12"/>
      <c r="M42" s="12"/>
      <c r="N42" s="12">
        <f>SUM(D42:M42)</f>
        <v>2</v>
      </c>
    </row>
    <row r="43" spans="1:14" x14ac:dyDescent="0.35">
      <c r="A43" s="13">
        <v>39</v>
      </c>
      <c r="B43" s="77" t="s">
        <v>245</v>
      </c>
      <c r="C43" s="13" t="s">
        <v>104</v>
      </c>
      <c r="D43" s="12"/>
      <c r="E43" s="12">
        <v>2</v>
      </c>
      <c r="F43" s="12"/>
      <c r="G43" s="12"/>
      <c r="H43" s="12"/>
      <c r="I43" s="12"/>
      <c r="J43" s="12"/>
      <c r="K43" s="12"/>
      <c r="L43" s="12"/>
      <c r="M43" s="12"/>
      <c r="N43" s="12">
        <f>SUM(D43:M43)</f>
        <v>2</v>
      </c>
    </row>
    <row r="44" spans="1:14" x14ac:dyDescent="0.35">
      <c r="A44" s="13">
        <v>40</v>
      </c>
      <c r="B44" s="77" t="s">
        <v>248</v>
      </c>
      <c r="C44" s="13" t="s">
        <v>109</v>
      </c>
      <c r="D44" s="12"/>
      <c r="E44" s="12">
        <v>2</v>
      </c>
      <c r="F44" s="12"/>
      <c r="G44" s="12"/>
      <c r="H44" s="12"/>
      <c r="I44" s="12"/>
      <c r="J44" s="12"/>
      <c r="K44" s="12"/>
      <c r="L44" s="12"/>
      <c r="M44" s="12"/>
      <c r="N44" s="12">
        <f>SUM(D44:M44)</f>
        <v>2</v>
      </c>
    </row>
    <row r="45" spans="1:14" x14ac:dyDescent="0.35">
      <c r="A45" s="13">
        <v>41</v>
      </c>
      <c r="B45" s="69" t="s">
        <v>355</v>
      </c>
      <c r="C45" s="25" t="s">
        <v>354</v>
      </c>
      <c r="D45" s="25"/>
      <c r="E45" s="25"/>
      <c r="F45" s="48">
        <v>2</v>
      </c>
      <c r="G45" s="48"/>
      <c r="H45" s="48"/>
      <c r="I45" s="48"/>
      <c r="J45" s="48"/>
      <c r="K45" s="48"/>
      <c r="L45" s="48"/>
      <c r="M45" s="48"/>
      <c r="N45" s="12">
        <f>SUM(D45:M45)</f>
        <v>2</v>
      </c>
    </row>
    <row r="46" spans="1:14" x14ac:dyDescent="0.35">
      <c r="A46" s="13">
        <v>42</v>
      </c>
      <c r="B46" s="69" t="s">
        <v>356</v>
      </c>
      <c r="C46" s="25" t="s">
        <v>357</v>
      </c>
      <c r="D46" s="25"/>
      <c r="E46" s="25"/>
      <c r="F46" s="48">
        <v>2</v>
      </c>
      <c r="G46" s="48"/>
      <c r="H46" s="48">
        <v>3.5</v>
      </c>
      <c r="I46" s="48"/>
      <c r="J46" s="48"/>
      <c r="K46" s="48"/>
      <c r="L46" s="48"/>
      <c r="M46" s="48"/>
      <c r="N46" s="12">
        <f>SUM(D46:M46)</f>
        <v>5.5</v>
      </c>
    </row>
    <row r="47" spans="1:14" x14ac:dyDescent="0.35">
      <c r="A47" s="13">
        <v>43</v>
      </c>
      <c r="B47" s="69" t="s">
        <v>360</v>
      </c>
      <c r="C47" s="25" t="s">
        <v>302</v>
      </c>
      <c r="D47" s="25"/>
      <c r="E47" s="25"/>
      <c r="F47" s="48">
        <v>2</v>
      </c>
      <c r="G47" s="48"/>
      <c r="H47" s="48"/>
      <c r="I47" s="48"/>
      <c r="J47" s="48"/>
      <c r="K47" s="48"/>
      <c r="L47" s="48"/>
      <c r="M47" s="48"/>
      <c r="N47" s="12">
        <f>SUM(D47:M47)</f>
        <v>2</v>
      </c>
    </row>
    <row r="48" spans="1:14" x14ac:dyDescent="0.35">
      <c r="A48" s="13">
        <v>44</v>
      </c>
      <c r="B48" s="69" t="s">
        <v>367</v>
      </c>
      <c r="C48" s="25" t="s">
        <v>90</v>
      </c>
      <c r="D48" s="25"/>
      <c r="E48" s="25"/>
      <c r="F48" s="48">
        <v>2</v>
      </c>
      <c r="G48" s="48"/>
      <c r="H48" s="48"/>
      <c r="I48" s="48"/>
      <c r="J48" s="48"/>
      <c r="K48" s="48"/>
      <c r="L48" s="48"/>
      <c r="M48" s="48"/>
      <c r="N48" s="12">
        <f>SUM(D48:M48)</f>
        <v>2</v>
      </c>
    </row>
    <row r="49" spans="1:14" x14ac:dyDescent="0.35">
      <c r="A49" s="13">
        <v>45</v>
      </c>
      <c r="B49" s="69" t="s">
        <v>359</v>
      </c>
      <c r="C49" s="25" t="s">
        <v>112</v>
      </c>
      <c r="D49" s="25"/>
      <c r="E49" s="25"/>
      <c r="F49" s="48">
        <v>1</v>
      </c>
      <c r="G49" s="48">
        <v>1</v>
      </c>
      <c r="H49" s="48"/>
      <c r="I49" s="48"/>
      <c r="J49" s="48"/>
      <c r="K49" s="48"/>
      <c r="L49" s="48"/>
      <c r="M49" s="48"/>
      <c r="N49" s="12">
        <f>SUM(D49:M49)</f>
        <v>2</v>
      </c>
    </row>
    <row r="50" spans="1:14" x14ac:dyDescent="0.35">
      <c r="A50" s="13">
        <v>46</v>
      </c>
      <c r="B50" s="69" t="s">
        <v>457</v>
      </c>
      <c r="C50" s="25" t="s">
        <v>90</v>
      </c>
      <c r="D50" s="25"/>
      <c r="E50" s="25"/>
      <c r="F50" s="48"/>
      <c r="G50" s="48">
        <v>2</v>
      </c>
      <c r="H50" s="48"/>
      <c r="I50" s="48"/>
      <c r="J50" s="48"/>
      <c r="K50" s="48"/>
      <c r="L50" s="48"/>
      <c r="M50" s="48"/>
      <c r="N50" s="12">
        <f>SUM(D50:M50)</f>
        <v>2</v>
      </c>
    </row>
    <row r="51" spans="1:14" x14ac:dyDescent="0.35">
      <c r="A51" s="13">
        <v>47</v>
      </c>
      <c r="B51" s="69" t="s">
        <v>458</v>
      </c>
      <c r="C51" s="25" t="s">
        <v>109</v>
      </c>
      <c r="D51" s="25"/>
      <c r="E51" s="25"/>
      <c r="F51" s="48"/>
      <c r="G51" s="48">
        <v>2</v>
      </c>
      <c r="H51" s="48"/>
      <c r="I51" s="48"/>
      <c r="J51" s="48"/>
      <c r="K51" s="48"/>
      <c r="L51" s="48"/>
      <c r="M51" s="48"/>
      <c r="N51" s="12">
        <f>SUM(D51:M51)</f>
        <v>2</v>
      </c>
    </row>
    <row r="52" spans="1:14" x14ac:dyDescent="0.35">
      <c r="A52" s="13">
        <v>48</v>
      </c>
      <c r="B52" s="78" t="s">
        <v>120</v>
      </c>
      <c r="C52" s="12" t="s">
        <v>33</v>
      </c>
      <c r="D52" s="12">
        <v>1.5</v>
      </c>
      <c r="E52" s="12"/>
      <c r="F52" s="12"/>
      <c r="G52" s="12"/>
      <c r="H52" s="12"/>
      <c r="I52" s="12"/>
      <c r="J52" s="12"/>
      <c r="K52" s="12"/>
      <c r="L52" s="12"/>
      <c r="M52" s="12"/>
      <c r="N52" s="12">
        <f>SUM(D52:M52)</f>
        <v>1.5</v>
      </c>
    </row>
    <row r="53" spans="1:14" x14ac:dyDescent="0.35">
      <c r="A53" s="13">
        <v>49</v>
      </c>
      <c r="B53" s="77" t="s">
        <v>257</v>
      </c>
      <c r="C53" s="13" t="s">
        <v>95</v>
      </c>
      <c r="D53" s="12"/>
      <c r="E53" s="12">
        <v>1.5</v>
      </c>
      <c r="F53" s="12"/>
      <c r="G53" s="12"/>
      <c r="H53" s="12"/>
      <c r="I53" s="12"/>
      <c r="J53" s="12"/>
      <c r="K53" s="12"/>
      <c r="L53" s="12"/>
      <c r="M53" s="12"/>
      <c r="N53" s="12">
        <f>SUM(D53:M53)</f>
        <v>1.5</v>
      </c>
    </row>
    <row r="54" spans="1:14" x14ac:dyDescent="0.35">
      <c r="A54" s="13">
        <v>50</v>
      </c>
      <c r="B54" s="77" t="s">
        <v>258</v>
      </c>
      <c r="C54" s="13" t="s">
        <v>90</v>
      </c>
      <c r="D54" s="12"/>
      <c r="E54" s="12">
        <v>1.5</v>
      </c>
      <c r="F54" s="12"/>
      <c r="G54" s="12"/>
      <c r="H54" s="12"/>
      <c r="I54" s="12"/>
      <c r="J54" s="12"/>
      <c r="K54" s="12"/>
      <c r="L54" s="12"/>
      <c r="M54" s="12"/>
      <c r="N54" s="12">
        <f>SUM(D54:M54)</f>
        <v>1.5</v>
      </c>
    </row>
    <row r="55" spans="1:14" x14ac:dyDescent="0.35">
      <c r="A55" s="13">
        <v>51</v>
      </c>
      <c r="B55" s="77" t="s">
        <v>261</v>
      </c>
      <c r="C55" s="13" t="s">
        <v>104</v>
      </c>
      <c r="D55" s="12"/>
      <c r="E55" s="12">
        <v>0.5</v>
      </c>
      <c r="F55" s="12"/>
      <c r="G55" s="12">
        <v>1</v>
      </c>
      <c r="H55" s="12"/>
      <c r="I55" s="12"/>
      <c r="J55" s="12"/>
      <c r="K55" s="12"/>
      <c r="L55" s="12"/>
      <c r="M55" s="12"/>
      <c r="N55" s="12">
        <f>SUM(D55:M55)</f>
        <v>1.5</v>
      </c>
    </row>
    <row r="56" spans="1:14" x14ac:dyDescent="0.35">
      <c r="A56" s="13">
        <v>52</v>
      </c>
      <c r="B56" s="77" t="s">
        <v>103</v>
      </c>
      <c r="C56" s="13" t="s">
        <v>104</v>
      </c>
      <c r="D56" s="12">
        <v>1</v>
      </c>
      <c r="E56" s="12"/>
      <c r="F56" s="12"/>
      <c r="G56" s="12"/>
      <c r="H56" s="12"/>
      <c r="I56" s="12"/>
      <c r="J56" s="12"/>
      <c r="K56" s="12"/>
      <c r="L56" s="12"/>
      <c r="M56" s="12"/>
      <c r="N56" s="12">
        <f>SUM(D56:M56)</f>
        <v>1</v>
      </c>
    </row>
    <row r="57" spans="1:14" x14ac:dyDescent="0.35">
      <c r="A57" s="13">
        <v>53</v>
      </c>
      <c r="B57" s="77" t="s">
        <v>121</v>
      </c>
      <c r="C57" s="13" t="s">
        <v>109</v>
      </c>
      <c r="D57" s="12">
        <v>1</v>
      </c>
      <c r="E57" s="12"/>
      <c r="F57" s="12"/>
      <c r="G57" s="12"/>
      <c r="H57" s="12"/>
      <c r="I57" s="12"/>
      <c r="J57" s="12"/>
      <c r="K57" s="12"/>
      <c r="L57" s="12"/>
      <c r="M57" s="12"/>
      <c r="N57" s="12">
        <f>SUM(D57:M57)</f>
        <v>1</v>
      </c>
    </row>
    <row r="58" spans="1:14" x14ac:dyDescent="0.35">
      <c r="A58" s="13">
        <v>54</v>
      </c>
      <c r="B58" s="78" t="s">
        <v>128</v>
      </c>
      <c r="C58" s="12" t="s">
        <v>106</v>
      </c>
      <c r="D58" s="12">
        <v>1</v>
      </c>
      <c r="E58" s="12"/>
      <c r="F58" s="12"/>
      <c r="G58" s="12"/>
      <c r="H58" s="12"/>
      <c r="I58" s="12"/>
      <c r="J58" s="12"/>
      <c r="K58" s="12"/>
      <c r="L58" s="12"/>
      <c r="M58" s="12"/>
      <c r="N58" s="12">
        <f>SUM(D58:M58)</f>
        <v>1</v>
      </c>
    </row>
    <row r="59" spans="1:14" x14ac:dyDescent="0.35">
      <c r="A59" s="13">
        <v>55</v>
      </c>
      <c r="B59" s="78" t="s">
        <v>132</v>
      </c>
      <c r="C59" s="12" t="s">
        <v>133</v>
      </c>
      <c r="D59" s="12">
        <v>1</v>
      </c>
      <c r="E59" s="12"/>
      <c r="F59" s="12"/>
      <c r="G59" s="12"/>
      <c r="H59" s="12"/>
      <c r="I59" s="12"/>
      <c r="J59" s="12"/>
      <c r="K59" s="12"/>
      <c r="L59" s="12"/>
      <c r="M59" s="12"/>
      <c r="N59" s="12">
        <f>SUM(D59:M59)</f>
        <v>1</v>
      </c>
    </row>
    <row r="60" spans="1:14" x14ac:dyDescent="0.35">
      <c r="A60" s="13">
        <v>56</v>
      </c>
      <c r="B60" s="77" t="s">
        <v>253</v>
      </c>
      <c r="C60" s="13" t="s">
        <v>252</v>
      </c>
      <c r="D60" s="12"/>
      <c r="E60" s="12">
        <v>1</v>
      </c>
      <c r="F60" s="12"/>
      <c r="G60" s="12"/>
      <c r="H60" s="12"/>
      <c r="I60" s="12"/>
      <c r="J60" s="12"/>
      <c r="K60" s="12"/>
      <c r="L60" s="12"/>
      <c r="M60" s="12"/>
      <c r="N60" s="12">
        <f>SUM(D60:M60)</f>
        <v>1</v>
      </c>
    </row>
    <row r="61" spans="1:14" x14ac:dyDescent="0.35">
      <c r="A61" s="13">
        <v>57</v>
      </c>
      <c r="B61" s="77" t="s">
        <v>259</v>
      </c>
      <c r="C61" s="13" t="s">
        <v>33</v>
      </c>
      <c r="D61" s="12"/>
      <c r="E61" s="12">
        <v>1</v>
      </c>
      <c r="F61" s="12"/>
      <c r="G61" s="12"/>
      <c r="H61" s="12"/>
      <c r="I61" s="12"/>
      <c r="J61" s="12"/>
      <c r="K61" s="12"/>
      <c r="L61" s="12"/>
      <c r="M61" s="12"/>
      <c r="N61" s="12">
        <f>SUM(D61:M61)</f>
        <v>1</v>
      </c>
    </row>
    <row r="62" spans="1:14" x14ac:dyDescent="0.35">
      <c r="A62" s="13">
        <v>58</v>
      </c>
      <c r="B62" s="77" t="s">
        <v>264</v>
      </c>
      <c r="C62" s="13" t="s">
        <v>127</v>
      </c>
      <c r="D62" s="12"/>
      <c r="E62" s="12">
        <v>1</v>
      </c>
      <c r="F62" s="12"/>
      <c r="G62" s="12"/>
      <c r="H62" s="12"/>
      <c r="I62" s="12"/>
      <c r="J62" s="12"/>
      <c r="K62" s="12"/>
      <c r="L62" s="12"/>
      <c r="M62" s="12"/>
      <c r="N62" s="12">
        <f>SUM(D62:M62)</f>
        <v>1</v>
      </c>
    </row>
    <row r="63" spans="1:14" x14ac:dyDescent="0.35">
      <c r="A63" s="13">
        <v>59</v>
      </c>
      <c r="B63" s="69" t="s">
        <v>361</v>
      </c>
      <c r="C63" s="25" t="s">
        <v>104</v>
      </c>
      <c r="D63" s="25"/>
      <c r="E63" s="25"/>
      <c r="F63" s="48">
        <v>1</v>
      </c>
      <c r="G63" s="48"/>
      <c r="H63" s="48"/>
      <c r="I63" s="48"/>
      <c r="J63" s="48"/>
      <c r="K63" s="48"/>
      <c r="L63" s="48"/>
      <c r="M63" s="48"/>
      <c r="N63" s="12">
        <f>SUM(D63:M63)</f>
        <v>1</v>
      </c>
    </row>
    <row r="64" spans="1:14" x14ac:dyDescent="0.35">
      <c r="A64" s="13">
        <v>60</v>
      </c>
      <c r="B64" s="69" t="s">
        <v>364</v>
      </c>
      <c r="C64" s="25" t="s">
        <v>68</v>
      </c>
      <c r="D64" s="25"/>
      <c r="E64" s="25"/>
      <c r="F64" s="48">
        <v>1</v>
      </c>
      <c r="G64" s="48"/>
      <c r="H64" s="48"/>
      <c r="I64" s="48"/>
      <c r="J64" s="48"/>
      <c r="K64" s="48"/>
      <c r="L64" s="48"/>
      <c r="M64" s="48"/>
      <c r="N64" s="12">
        <f>SUM(D64:M64)</f>
        <v>1</v>
      </c>
    </row>
    <row r="65" spans="1:14" x14ac:dyDescent="0.35">
      <c r="A65" s="13">
        <v>61</v>
      </c>
      <c r="B65" s="69" t="s">
        <v>366</v>
      </c>
      <c r="C65" s="25" t="s">
        <v>104</v>
      </c>
      <c r="D65" s="25"/>
      <c r="E65" s="25"/>
      <c r="F65" s="48">
        <v>1</v>
      </c>
      <c r="G65" s="48"/>
      <c r="H65" s="48"/>
      <c r="I65" s="48"/>
      <c r="J65" s="48"/>
      <c r="K65" s="48"/>
      <c r="L65" s="48"/>
      <c r="M65" s="48"/>
      <c r="N65" s="12">
        <f>SUM(D65:M65)</f>
        <v>1</v>
      </c>
    </row>
    <row r="66" spans="1:14" x14ac:dyDescent="0.35">
      <c r="A66" s="13">
        <v>62</v>
      </c>
      <c r="B66" s="69" t="s">
        <v>368</v>
      </c>
      <c r="C66" s="25" t="s">
        <v>302</v>
      </c>
      <c r="D66" s="25"/>
      <c r="E66" s="25"/>
      <c r="F66" s="48">
        <v>1</v>
      </c>
      <c r="G66" s="48"/>
      <c r="H66" s="48"/>
      <c r="I66" s="48"/>
      <c r="J66" s="48"/>
      <c r="K66" s="48"/>
      <c r="L66" s="48"/>
      <c r="M66" s="48"/>
      <c r="N66" s="12">
        <f>SUM(D66:M66)</f>
        <v>1</v>
      </c>
    </row>
    <row r="67" spans="1:14" x14ac:dyDescent="0.35">
      <c r="A67" s="13">
        <v>63</v>
      </c>
      <c r="B67" s="69" t="s">
        <v>450</v>
      </c>
      <c r="C67" s="25" t="s">
        <v>424</v>
      </c>
      <c r="D67" s="25"/>
      <c r="E67" s="25"/>
      <c r="F67" s="48"/>
      <c r="G67" s="12">
        <v>1</v>
      </c>
      <c r="H67" s="12"/>
      <c r="I67" s="12"/>
      <c r="J67" s="12"/>
      <c r="K67" s="12"/>
      <c r="L67" s="12"/>
      <c r="M67" s="12"/>
      <c r="N67" s="12">
        <f>SUM(D67:M67)</f>
        <v>1</v>
      </c>
    </row>
    <row r="68" spans="1:14" x14ac:dyDescent="0.35">
      <c r="A68" s="13">
        <v>64</v>
      </c>
      <c r="B68" s="69" t="s">
        <v>460</v>
      </c>
      <c r="C68" s="25" t="s">
        <v>200</v>
      </c>
      <c r="D68" s="25"/>
      <c r="E68" s="25"/>
      <c r="F68" s="48"/>
      <c r="G68" s="48">
        <v>1</v>
      </c>
      <c r="H68" s="48"/>
      <c r="I68" s="48"/>
      <c r="J68" s="48"/>
      <c r="K68" s="48"/>
      <c r="L68" s="48"/>
      <c r="M68" s="48"/>
      <c r="N68" s="48">
        <f>SUM(D68:M68)</f>
        <v>1</v>
      </c>
    </row>
    <row r="69" spans="1:14" x14ac:dyDescent="0.35">
      <c r="A69" s="13">
        <v>65</v>
      </c>
      <c r="B69" s="69" t="s">
        <v>461</v>
      </c>
      <c r="C69" s="25" t="s">
        <v>200</v>
      </c>
      <c r="D69" s="25"/>
      <c r="E69" s="25"/>
      <c r="F69" s="48"/>
      <c r="G69" s="48">
        <v>1</v>
      </c>
      <c r="H69" s="48"/>
      <c r="I69" s="48"/>
      <c r="J69" s="48"/>
      <c r="K69" s="48"/>
      <c r="L69" s="48"/>
      <c r="M69" s="48"/>
      <c r="N69" s="48">
        <f>SUM(D69:M69)</f>
        <v>1</v>
      </c>
    </row>
    <row r="70" spans="1:14" x14ac:dyDescent="0.35">
      <c r="A70" s="13">
        <v>66</v>
      </c>
      <c r="B70" s="69" t="s">
        <v>462</v>
      </c>
      <c r="C70" s="25" t="s">
        <v>200</v>
      </c>
      <c r="D70" s="25"/>
      <c r="E70" s="25"/>
      <c r="F70" s="48"/>
      <c r="G70" s="48">
        <v>1</v>
      </c>
      <c r="H70" s="48"/>
      <c r="I70" s="48"/>
      <c r="J70" s="48"/>
      <c r="K70" s="48"/>
      <c r="L70" s="48"/>
      <c r="M70" s="48"/>
      <c r="N70" s="48">
        <f>SUM(D70:M70)</f>
        <v>1</v>
      </c>
    </row>
    <row r="71" spans="1:14" x14ac:dyDescent="0.35">
      <c r="A71" s="13">
        <v>67</v>
      </c>
      <c r="B71" s="69" t="s">
        <v>464</v>
      </c>
      <c r="C71" s="25" t="s">
        <v>33</v>
      </c>
      <c r="D71" s="25"/>
      <c r="E71" s="25"/>
      <c r="F71" s="48"/>
      <c r="G71" s="48">
        <v>1</v>
      </c>
      <c r="H71" s="48"/>
      <c r="I71" s="48"/>
      <c r="J71" s="48"/>
      <c r="K71" s="48"/>
      <c r="L71" s="48"/>
      <c r="M71" s="48"/>
      <c r="N71" s="48">
        <f>SUM(D71:M71)</f>
        <v>1</v>
      </c>
    </row>
    <row r="72" spans="1:14" x14ac:dyDescent="0.35">
      <c r="A72" s="13">
        <v>68</v>
      </c>
      <c r="B72" s="77" t="s">
        <v>260</v>
      </c>
      <c r="C72" s="13" t="s">
        <v>90</v>
      </c>
      <c r="D72" s="12"/>
      <c r="E72" s="12">
        <v>0.5</v>
      </c>
      <c r="F72" s="12"/>
      <c r="G72" s="12"/>
      <c r="H72" s="12"/>
      <c r="I72" s="12"/>
      <c r="J72" s="12"/>
      <c r="K72" s="12"/>
      <c r="L72" s="12"/>
      <c r="M72" s="12"/>
      <c r="N72" s="12">
        <f>SUM(D72:M72)</f>
        <v>0.5</v>
      </c>
    </row>
    <row r="73" spans="1:14" x14ac:dyDescent="0.35">
      <c r="A73" s="13">
        <v>69</v>
      </c>
      <c r="B73" s="69" t="s">
        <v>451</v>
      </c>
      <c r="C73" s="25" t="s">
        <v>200</v>
      </c>
      <c r="D73" s="25"/>
      <c r="E73" s="25"/>
      <c r="F73" s="48"/>
      <c r="G73" s="12">
        <v>0.5</v>
      </c>
      <c r="H73" s="12"/>
      <c r="I73" s="12"/>
      <c r="J73" s="12"/>
      <c r="K73" s="12"/>
      <c r="L73" s="12"/>
      <c r="M73" s="12"/>
      <c r="N73" s="12">
        <f>SUM(D73:M73)</f>
        <v>0.5</v>
      </c>
    </row>
    <row r="74" spans="1:14" x14ac:dyDescent="0.35">
      <c r="A74" s="13">
        <v>70</v>
      </c>
      <c r="B74" s="69" t="s">
        <v>452</v>
      </c>
      <c r="C74" s="25" t="s">
        <v>200</v>
      </c>
      <c r="D74" s="25"/>
      <c r="E74" s="25"/>
      <c r="F74" s="48"/>
      <c r="G74" s="12">
        <v>0.5</v>
      </c>
      <c r="H74" s="12"/>
      <c r="I74" s="12"/>
      <c r="J74" s="12"/>
      <c r="K74" s="12"/>
      <c r="L74" s="12"/>
      <c r="M74" s="12"/>
      <c r="N74" s="12">
        <f>SUM(D74:M74)</f>
        <v>0.5</v>
      </c>
    </row>
    <row r="75" spans="1:14" x14ac:dyDescent="0.35">
      <c r="A75" s="13">
        <v>71</v>
      </c>
      <c r="B75" s="69" t="s">
        <v>453</v>
      </c>
      <c r="C75" s="25" t="s">
        <v>23</v>
      </c>
      <c r="D75" s="25"/>
      <c r="E75" s="25"/>
      <c r="F75" s="48"/>
      <c r="G75" s="12">
        <v>0.5</v>
      </c>
      <c r="H75" s="12"/>
      <c r="I75" s="12"/>
      <c r="J75" s="12"/>
      <c r="K75" s="12"/>
      <c r="L75" s="12"/>
      <c r="M75" s="12"/>
      <c r="N75" s="12">
        <f>SUM(D75:M75)</f>
        <v>0.5</v>
      </c>
    </row>
    <row r="76" spans="1:14" x14ac:dyDescent="0.35">
      <c r="A76" s="13">
        <v>72</v>
      </c>
      <c r="B76" s="78" t="s">
        <v>115</v>
      </c>
      <c r="C76" s="12" t="s">
        <v>95</v>
      </c>
      <c r="D76" s="12">
        <v>0</v>
      </c>
      <c r="E76" s="12"/>
      <c r="F76" s="12">
        <v>0</v>
      </c>
      <c r="G76" s="12"/>
      <c r="H76" s="12"/>
      <c r="I76" s="12"/>
      <c r="J76" s="12"/>
      <c r="K76" s="12"/>
      <c r="L76" s="12"/>
      <c r="M76" s="12"/>
      <c r="N76" s="12">
        <f>SUM(D76:M76)</f>
        <v>0</v>
      </c>
    </row>
    <row r="77" spans="1:14" x14ac:dyDescent="0.35">
      <c r="A77" s="13">
        <v>73</v>
      </c>
      <c r="B77" s="77" t="s">
        <v>262</v>
      </c>
      <c r="C77" s="13" t="s">
        <v>95</v>
      </c>
      <c r="D77" s="12"/>
      <c r="E77" s="12">
        <v>0</v>
      </c>
      <c r="F77" s="12"/>
      <c r="G77" s="12"/>
      <c r="H77" s="12"/>
      <c r="I77" s="12"/>
      <c r="J77" s="12"/>
      <c r="K77" s="12"/>
      <c r="L77" s="12"/>
      <c r="M77" s="12"/>
      <c r="N77" s="12">
        <f>SUM(D77:M77)</f>
        <v>0</v>
      </c>
    </row>
    <row r="78" spans="1:14" x14ac:dyDescent="0.35">
      <c r="A78" s="13">
        <v>74</v>
      </c>
      <c r="B78" s="69" t="s">
        <v>507</v>
      </c>
      <c r="C78" s="25" t="s">
        <v>424</v>
      </c>
      <c r="D78" s="75"/>
      <c r="E78" s="75"/>
      <c r="F78" s="76"/>
      <c r="G78" s="76"/>
      <c r="H78" s="76">
        <v>2</v>
      </c>
      <c r="I78" s="76"/>
      <c r="J78" s="76"/>
      <c r="K78" s="76"/>
      <c r="L78" s="76"/>
      <c r="M78" s="76"/>
      <c r="N78" s="12">
        <f t="shared" ref="N78:N85" si="0">SUM(D78:M78)</f>
        <v>2</v>
      </c>
    </row>
    <row r="79" spans="1:14" x14ac:dyDescent="0.35">
      <c r="A79" s="13">
        <v>75</v>
      </c>
      <c r="B79" s="69" t="s">
        <v>508</v>
      </c>
      <c r="C79" s="25" t="s">
        <v>509</v>
      </c>
      <c r="D79" s="75"/>
      <c r="E79" s="75"/>
      <c r="F79" s="76"/>
      <c r="G79" s="76"/>
      <c r="H79" s="76">
        <v>2.5</v>
      </c>
      <c r="I79" s="76"/>
      <c r="J79" s="76"/>
      <c r="K79" s="76"/>
      <c r="L79" s="76"/>
      <c r="M79" s="76"/>
      <c r="N79" s="12">
        <f t="shared" si="0"/>
        <v>2.5</v>
      </c>
    </row>
    <row r="80" spans="1:14" x14ac:dyDescent="0.35">
      <c r="A80" s="13">
        <v>76</v>
      </c>
      <c r="B80" s="69" t="s">
        <v>510</v>
      </c>
      <c r="C80" s="25" t="s">
        <v>33</v>
      </c>
      <c r="D80" s="75"/>
      <c r="E80" s="75"/>
      <c r="F80" s="76"/>
      <c r="G80" s="76"/>
      <c r="H80" s="76">
        <v>2</v>
      </c>
      <c r="I80" s="76"/>
      <c r="J80" s="76"/>
      <c r="K80" s="76"/>
      <c r="L80" s="76"/>
      <c r="M80" s="76"/>
      <c r="N80" s="12">
        <f t="shared" si="0"/>
        <v>2</v>
      </c>
    </row>
    <row r="81" spans="1:14" x14ac:dyDescent="0.35">
      <c r="A81" s="13">
        <v>77</v>
      </c>
      <c r="B81" s="69" t="s">
        <v>511</v>
      </c>
      <c r="C81" s="25" t="s">
        <v>424</v>
      </c>
      <c r="D81" s="75"/>
      <c r="E81" s="75"/>
      <c r="F81" s="76"/>
      <c r="G81" s="76"/>
      <c r="H81" s="76">
        <v>2</v>
      </c>
      <c r="I81" s="76"/>
      <c r="J81" s="76"/>
      <c r="K81" s="76"/>
      <c r="L81" s="76"/>
      <c r="M81" s="76"/>
      <c r="N81" s="12">
        <f t="shared" si="0"/>
        <v>2</v>
      </c>
    </row>
    <row r="82" spans="1:14" x14ac:dyDescent="0.35">
      <c r="A82" s="13">
        <v>78</v>
      </c>
      <c r="B82" s="69" t="s">
        <v>512</v>
      </c>
      <c r="C82" s="25" t="s">
        <v>112</v>
      </c>
      <c r="D82" s="75"/>
      <c r="E82" s="75"/>
      <c r="F82" s="76"/>
      <c r="G82" s="76"/>
      <c r="H82" s="76">
        <v>1.5</v>
      </c>
      <c r="I82" s="76"/>
      <c r="J82" s="76"/>
      <c r="K82" s="76"/>
      <c r="L82" s="76"/>
      <c r="M82" s="76"/>
      <c r="N82" s="12">
        <f t="shared" si="0"/>
        <v>1.5</v>
      </c>
    </row>
    <row r="83" spans="1:14" x14ac:dyDescent="0.35">
      <c r="A83" s="13">
        <v>79</v>
      </c>
      <c r="B83" s="69" t="s">
        <v>514</v>
      </c>
      <c r="C83" s="25" t="s">
        <v>424</v>
      </c>
      <c r="D83" s="75"/>
      <c r="E83" s="75"/>
      <c r="F83" s="76"/>
      <c r="G83" s="76"/>
      <c r="H83" s="76">
        <v>1</v>
      </c>
      <c r="I83" s="76"/>
      <c r="J83" s="76"/>
      <c r="K83" s="76"/>
      <c r="L83" s="76"/>
      <c r="M83" s="76"/>
      <c r="N83" s="12">
        <f t="shared" si="0"/>
        <v>1</v>
      </c>
    </row>
    <row r="84" spans="1:14" x14ac:dyDescent="0.35">
      <c r="A84" s="13">
        <v>80</v>
      </c>
      <c r="B84" s="69" t="s">
        <v>515</v>
      </c>
      <c r="C84" s="25" t="s">
        <v>109</v>
      </c>
      <c r="D84" s="75"/>
      <c r="E84" s="75"/>
      <c r="F84" s="76"/>
      <c r="G84" s="76"/>
      <c r="H84" s="76">
        <v>1</v>
      </c>
      <c r="I84" s="76"/>
      <c r="J84" s="76"/>
      <c r="K84" s="76"/>
      <c r="L84" s="76"/>
      <c r="M84" s="76"/>
      <c r="N84" s="12">
        <f t="shared" si="0"/>
        <v>1</v>
      </c>
    </row>
    <row r="85" spans="1:14" x14ac:dyDescent="0.35">
      <c r="A85" s="13">
        <v>81</v>
      </c>
      <c r="B85" s="69" t="s">
        <v>516</v>
      </c>
      <c r="C85" s="25" t="s">
        <v>33</v>
      </c>
      <c r="D85" s="75"/>
      <c r="E85" s="75"/>
      <c r="F85" s="76"/>
      <c r="G85" s="76"/>
      <c r="H85" s="76">
        <v>1</v>
      </c>
      <c r="I85" s="76"/>
      <c r="J85" s="76"/>
      <c r="K85" s="76"/>
      <c r="L85" s="76"/>
      <c r="M85" s="76"/>
      <c r="N85" s="12">
        <f t="shared" si="0"/>
        <v>1</v>
      </c>
    </row>
  </sheetData>
  <autoFilter ref="A4:N33" xr:uid="{00000000-0009-0000-0000-000002000000}">
    <sortState ref="A5:N77">
      <sortCondition descending="1" ref="N4:N33"/>
    </sortState>
  </autoFilter>
  <sortState ref="A5:N128">
    <sortCondition descending="1" ref="N5"/>
  </sortState>
  <mergeCells count="1">
    <mergeCell ref="A1:N3"/>
  </mergeCells>
  <conditionalFormatting sqref="B1:B1048576">
    <cfRule type="duplicateValues" dxfId="3" priority="33"/>
    <cfRule type="duplicateValues" dxfId="2" priority="34"/>
  </conditionalFormatting>
  <printOptions horizontalCentered="1" verticalCentered="1"/>
  <pageMargins left="0.51181102362204722" right="0.70866141732283472" top="0.55118110236220474" bottom="0.55118110236220474" header="0.31496062992125984" footer="0.31496062992125984"/>
  <pageSetup paperSize="9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Z130"/>
  <sheetViews>
    <sheetView tabSelected="1" zoomScale="90" zoomScaleNormal="90" workbookViewId="0">
      <pane ySplit="4" topLeftCell="A5" activePane="bottomLeft" state="frozen"/>
      <selection pane="bottomLeft" activeCell="C14" sqref="C14"/>
    </sheetView>
  </sheetViews>
  <sheetFormatPr baseColWidth="10" defaultColWidth="9.109375" defaultRowHeight="15.6" x14ac:dyDescent="0.3"/>
  <cols>
    <col min="1" max="1" width="5.5546875" style="23" customWidth="1"/>
    <col min="2" max="2" width="31.33203125" style="22" customWidth="1"/>
    <col min="3" max="3" width="27.33203125" style="23" customWidth="1"/>
    <col min="4" max="4" width="7.33203125" style="23" customWidth="1"/>
    <col min="5" max="5" width="6.6640625" style="23" customWidth="1"/>
    <col min="6" max="6" width="6.6640625" style="61" customWidth="1"/>
    <col min="7" max="8" width="6.6640625" style="62" customWidth="1"/>
    <col min="9" max="13" width="6.6640625" style="61" hidden="1" customWidth="1"/>
    <col min="14" max="14" width="6.6640625" style="27" customWidth="1"/>
    <col min="15" max="253" width="11.44140625" customWidth="1"/>
  </cols>
  <sheetData>
    <row r="1" spans="1:52" ht="32.25" customHeight="1" x14ac:dyDescent="0.3">
      <c r="A1" s="63" t="s">
        <v>484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52" ht="32.25" customHeight="1" x14ac:dyDescent="0.3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</row>
    <row r="3" spans="1:52" ht="25.5" customHeight="1" x14ac:dyDescent="0.3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</row>
    <row r="4" spans="1:52" ht="18" customHeight="1" x14ac:dyDescent="0.3">
      <c r="A4" s="14" t="s">
        <v>7</v>
      </c>
      <c r="B4" s="14" t="s">
        <v>0</v>
      </c>
      <c r="C4" s="14" t="s">
        <v>1</v>
      </c>
      <c r="D4" s="14" t="s">
        <v>16</v>
      </c>
      <c r="E4" s="24" t="s">
        <v>4</v>
      </c>
      <c r="F4" s="24" t="s">
        <v>15</v>
      </c>
      <c r="G4" s="35" t="s">
        <v>5</v>
      </c>
      <c r="H4" s="35" t="s">
        <v>495</v>
      </c>
      <c r="I4" s="24" t="s">
        <v>9</v>
      </c>
      <c r="J4" s="24" t="s">
        <v>6</v>
      </c>
      <c r="K4" s="24" t="s">
        <v>11</v>
      </c>
      <c r="L4" s="24" t="s">
        <v>10</v>
      </c>
      <c r="M4" s="24" t="s">
        <v>12</v>
      </c>
      <c r="N4" s="14" t="s">
        <v>3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3"/>
      <c r="AT4" s="3"/>
      <c r="AU4" s="3"/>
      <c r="AV4" s="3"/>
      <c r="AW4" s="3"/>
      <c r="AX4" s="3"/>
      <c r="AY4" s="3"/>
      <c r="AZ4" s="3"/>
    </row>
    <row r="5" spans="1:52" s="2" customFormat="1" ht="16.2" customHeight="1" x14ac:dyDescent="0.3">
      <c r="A5" s="13">
        <v>1</v>
      </c>
      <c r="B5" s="42" t="s">
        <v>468</v>
      </c>
      <c r="C5" s="13" t="s">
        <v>157</v>
      </c>
      <c r="D5" s="13">
        <v>3.5</v>
      </c>
      <c r="E5" s="13">
        <v>4</v>
      </c>
      <c r="F5" s="13">
        <v>2.5</v>
      </c>
      <c r="G5" s="43">
        <v>3</v>
      </c>
      <c r="H5" s="43"/>
      <c r="I5" s="44"/>
      <c r="J5" s="13"/>
      <c r="K5" s="13"/>
      <c r="L5" s="13"/>
      <c r="M5" s="13"/>
      <c r="N5" s="13">
        <f t="shared" ref="N5:N36" si="0">SUM(D5:M5)</f>
        <v>13</v>
      </c>
      <c r="O5" s="4"/>
      <c r="P5" s="4"/>
      <c r="Q5" s="6"/>
      <c r="R5" s="5"/>
      <c r="S5" s="5"/>
      <c r="T5" s="5"/>
      <c r="U5" s="6"/>
      <c r="V5" s="6"/>
      <c r="W5" s="6"/>
      <c r="X5" s="6"/>
      <c r="Y5" s="6"/>
      <c r="Z5" s="6"/>
      <c r="AA5" s="6"/>
      <c r="AB5" s="6"/>
      <c r="AC5" s="6"/>
      <c r="AD5" s="6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</row>
    <row r="6" spans="1:52" s="2" customFormat="1" ht="16.2" customHeight="1" x14ac:dyDescent="0.3">
      <c r="A6" s="13">
        <v>2</v>
      </c>
      <c r="B6" s="40" t="s">
        <v>153</v>
      </c>
      <c r="C6" s="12" t="s">
        <v>90</v>
      </c>
      <c r="D6" s="12">
        <v>2</v>
      </c>
      <c r="E6" s="12">
        <v>3</v>
      </c>
      <c r="F6" s="12">
        <v>3.5</v>
      </c>
      <c r="G6" s="41">
        <v>4</v>
      </c>
      <c r="H6" s="41">
        <v>2.5</v>
      </c>
      <c r="I6" s="44"/>
      <c r="J6" s="12"/>
      <c r="K6" s="12"/>
      <c r="L6" s="12"/>
      <c r="M6" s="12"/>
      <c r="N6" s="13">
        <f t="shared" si="0"/>
        <v>15</v>
      </c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</row>
    <row r="7" spans="1:52" s="2" customFormat="1" ht="16.2" customHeight="1" x14ac:dyDescent="0.3">
      <c r="A7" s="13">
        <v>3</v>
      </c>
      <c r="B7" s="42" t="s">
        <v>369</v>
      </c>
      <c r="C7" s="13" t="s">
        <v>157</v>
      </c>
      <c r="D7" s="12">
        <v>3</v>
      </c>
      <c r="E7" s="12">
        <v>3</v>
      </c>
      <c r="F7" s="12">
        <v>4</v>
      </c>
      <c r="G7" s="41">
        <v>2</v>
      </c>
      <c r="H7" s="41">
        <v>2</v>
      </c>
      <c r="I7" s="13"/>
      <c r="J7" s="12"/>
      <c r="K7" s="12"/>
      <c r="L7" s="12"/>
      <c r="M7" s="12"/>
      <c r="N7" s="13">
        <f t="shared" si="0"/>
        <v>14</v>
      </c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</row>
    <row r="8" spans="1:52" s="2" customFormat="1" ht="16.2" customHeight="1" x14ac:dyDescent="0.3">
      <c r="A8" s="13">
        <v>4</v>
      </c>
      <c r="B8" s="42" t="s">
        <v>166</v>
      </c>
      <c r="C8" s="13" t="s">
        <v>136</v>
      </c>
      <c r="D8" s="12">
        <v>3.5</v>
      </c>
      <c r="E8" s="12">
        <v>3</v>
      </c>
      <c r="F8" s="12">
        <v>3</v>
      </c>
      <c r="G8" s="41">
        <v>2.5</v>
      </c>
      <c r="H8" s="41">
        <v>3</v>
      </c>
      <c r="I8" s="44"/>
      <c r="J8" s="12"/>
      <c r="K8" s="12"/>
      <c r="L8" s="12"/>
      <c r="M8" s="12"/>
      <c r="N8" s="13">
        <f t="shared" si="0"/>
        <v>15</v>
      </c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</row>
    <row r="9" spans="1:52" s="2" customFormat="1" ht="16.2" customHeight="1" x14ac:dyDescent="0.3">
      <c r="A9" s="13">
        <v>5</v>
      </c>
      <c r="B9" s="40" t="s">
        <v>139</v>
      </c>
      <c r="C9" s="12" t="s">
        <v>136</v>
      </c>
      <c r="D9" s="12">
        <v>2</v>
      </c>
      <c r="E9" s="12">
        <v>4</v>
      </c>
      <c r="F9" s="12">
        <v>3</v>
      </c>
      <c r="G9" s="41">
        <v>3</v>
      </c>
      <c r="H9" s="41">
        <v>4</v>
      </c>
      <c r="I9" s="13"/>
      <c r="J9" s="12"/>
      <c r="K9" s="12"/>
      <c r="L9" s="12"/>
      <c r="M9" s="12"/>
      <c r="N9" s="13">
        <f t="shared" si="0"/>
        <v>16</v>
      </c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</row>
    <row r="10" spans="1:52" s="2" customFormat="1" ht="16.2" customHeight="1" x14ac:dyDescent="0.3">
      <c r="A10" s="13">
        <v>6</v>
      </c>
      <c r="B10" s="42" t="s">
        <v>179</v>
      </c>
      <c r="C10" s="13" t="s">
        <v>141</v>
      </c>
      <c r="D10" s="13">
        <v>3</v>
      </c>
      <c r="E10" s="13">
        <v>2.5</v>
      </c>
      <c r="F10" s="13">
        <v>3</v>
      </c>
      <c r="G10" s="43">
        <v>3</v>
      </c>
      <c r="H10" s="43">
        <v>1.5</v>
      </c>
      <c r="I10" s="13"/>
      <c r="J10" s="13"/>
      <c r="K10" s="13"/>
      <c r="L10" s="13"/>
      <c r="M10" s="13"/>
      <c r="N10" s="13">
        <f t="shared" si="0"/>
        <v>13</v>
      </c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</row>
    <row r="11" spans="1:52" s="2" customFormat="1" ht="16.2" customHeight="1" x14ac:dyDescent="0.3">
      <c r="A11" s="13">
        <v>7</v>
      </c>
      <c r="B11" s="42" t="s">
        <v>172</v>
      </c>
      <c r="C11" s="13" t="s">
        <v>136</v>
      </c>
      <c r="D11" s="12">
        <v>2.5</v>
      </c>
      <c r="E11" s="12">
        <v>3</v>
      </c>
      <c r="F11" s="12">
        <v>2.5</v>
      </c>
      <c r="G11" s="41">
        <v>3</v>
      </c>
      <c r="H11" s="41">
        <v>3</v>
      </c>
      <c r="I11" s="13"/>
      <c r="J11" s="12"/>
      <c r="K11" s="12"/>
      <c r="L11" s="12"/>
      <c r="M11" s="12"/>
      <c r="N11" s="13">
        <f t="shared" si="0"/>
        <v>14</v>
      </c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</row>
    <row r="12" spans="1:52" s="2" customFormat="1" ht="16.2" customHeight="1" x14ac:dyDescent="0.3">
      <c r="A12" s="13">
        <v>8</v>
      </c>
      <c r="B12" s="42" t="s">
        <v>170</v>
      </c>
      <c r="C12" s="13" t="s">
        <v>136</v>
      </c>
      <c r="D12" s="13">
        <v>2</v>
      </c>
      <c r="E12" s="13">
        <v>3</v>
      </c>
      <c r="F12" s="13">
        <v>3</v>
      </c>
      <c r="G12" s="43">
        <v>3</v>
      </c>
      <c r="H12" s="43"/>
      <c r="I12" s="13"/>
      <c r="J12" s="13"/>
      <c r="K12" s="13"/>
      <c r="L12" s="13"/>
      <c r="M12" s="13"/>
      <c r="N12" s="13">
        <f t="shared" si="0"/>
        <v>11</v>
      </c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</row>
    <row r="13" spans="1:52" s="2" customFormat="1" ht="16.2" customHeight="1" x14ac:dyDescent="0.3">
      <c r="A13" s="13">
        <v>9</v>
      </c>
      <c r="B13" s="42" t="s">
        <v>386</v>
      </c>
      <c r="C13" s="13" t="s">
        <v>136</v>
      </c>
      <c r="D13" s="13">
        <v>2</v>
      </c>
      <c r="E13" s="13">
        <v>2.5</v>
      </c>
      <c r="F13" s="13">
        <v>3</v>
      </c>
      <c r="G13" s="43">
        <v>3</v>
      </c>
      <c r="H13" s="43">
        <v>3</v>
      </c>
      <c r="I13" s="13"/>
      <c r="J13" s="13"/>
      <c r="K13" s="13"/>
      <c r="L13" s="13"/>
      <c r="M13" s="13"/>
      <c r="N13" s="13">
        <f t="shared" si="0"/>
        <v>13.5</v>
      </c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</row>
    <row r="14" spans="1:52" s="2" customFormat="1" ht="16.2" customHeight="1" x14ac:dyDescent="0.3">
      <c r="A14" s="13">
        <v>10</v>
      </c>
      <c r="B14" s="40" t="s">
        <v>180</v>
      </c>
      <c r="C14" s="12" t="s">
        <v>157</v>
      </c>
      <c r="D14" s="12">
        <v>2.5</v>
      </c>
      <c r="E14" s="12">
        <v>3</v>
      </c>
      <c r="F14" s="12">
        <v>1</v>
      </c>
      <c r="G14" s="41">
        <v>3.5</v>
      </c>
      <c r="H14" s="41"/>
      <c r="I14" s="13"/>
      <c r="J14" s="12"/>
      <c r="K14" s="12"/>
      <c r="L14" s="12"/>
      <c r="M14" s="12"/>
      <c r="N14" s="13">
        <f t="shared" si="0"/>
        <v>10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</row>
    <row r="15" spans="1:52" s="2" customFormat="1" ht="16.2" customHeight="1" x14ac:dyDescent="0.3">
      <c r="A15" s="13">
        <v>11</v>
      </c>
      <c r="B15" s="40" t="s">
        <v>138</v>
      </c>
      <c r="C15" s="12" t="s">
        <v>136</v>
      </c>
      <c r="D15" s="12">
        <v>3</v>
      </c>
      <c r="E15" s="12"/>
      <c r="F15" s="12">
        <v>3</v>
      </c>
      <c r="G15" s="41">
        <v>4</v>
      </c>
      <c r="H15" s="41">
        <v>3</v>
      </c>
      <c r="I15" s="44"/>
      <c r="J15" s="12"/>
      <c r="K15" s="12"/>
      <c r="L15" s="12"/>
      <c r="M15" s="12"/>
      <c r="N15" s="13">
        <f t="shared" si="0"/>
        <v>13</v>
      </c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</row>
    <row r="16" spans="1:52" s="2" customFormat="1" ht="16.2" customHeight="1" x14ac:dyDescent="0.3">
      <c r="A16" s="13">
        <v>12</v>
      </c>
      <c r="B16" s="40" t="s">
        <v>156</v>
      </c>
      <c r="C16" s="12" t="s">
        <v>157</v>
      </c>
      <c r="D16" s="12">
        <v>3</v>
      </c>
      <c r="E16" s="12">
        <v>2</v>
      </c>
      <c r="F16" s="12">
        <v>4</v>
      </c>
      <c r="G16" s="41"/>
      <c r="H16" s="41">
        <v>2.5</v>
      </c>
      <c r="I16" s="13"/>
      <c r="J16" s="12"/>
      <c r="K16" s="12"/>
      <c r="L16" s="12"/>
      <c r="M16" s="12"/>
      <c r="N16" s="13">
        <f t="shared" si="0"/>
        <v>11.5</v>
      </c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</row>
    <row r="17" spans="1:52" s="2" customFormat="1" ht="16.2" customHeight="1" x14ac:dyDescent="0.3">
      <c r="A17" s="13">
        <v>13</v>
      </c>
      <c r="B17" s="40" t="s">
        <v>471</v>
      </c>
      <c r="C17" s="12" t="s">
        <v>136</v>
      </c>
      <c r="D17" s="12">
        <v>2.5</v>
      </c>
      <c r="E17" s="12">
        <v>2.5</v>
      </c>
      <c r="F17" s="12">
        <v>2</v>
      </c>
      <c r="G17" s="41">
        <v>2</v>
      </c>
      <c r="H17" s="41">
        <v>2</v>
      </c>
      <c r="I17" s="13"/>
      <c r="J17" s="12"/>
      <c r="K17" s="12"/>
      <c r="L17" s="12"/>
      <c r="M17" s="12"/>
      <c r="N17" s="13">
        <f t="shared" si="0"/>
        <v>11</v>
      </c>
      <c r="O17" s="29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</row>
    <row r="18" spans="1:52" s="2" customFormat="1" ht="16.2" customHeight="1" x14ac:dyDescent="0.3">
      <c r="A18" s="13">
        <v>14</v>
      </c>
      <c r="B18" s="46" t="s">
        <v>268</v>
      </c>
      <c r="C18" s="25" t="s">
        <v>269</v>
      </c>
      <c r="D18" s="25"/>
      <c r="E18" s="25">
        <v>2</v>
      </c>
      <c r="F18" s="12">
        <v>4</v>
      </c>
      <c r="G18" s="47">
        <v>3</v>
      </c>
      <c r="H18" s="47"/>
      <c r="I18" s="13"/>
      <c r="J18" s="48"/>
      <c r="K18" s="48"/>
      <c r="L18" s="48"/>
      <c r="M18" s="48"/>
      <c r="N18" s="13">
        <f t="shared" si="0"/>
        <v>9</v>
      </c>
      <c r="O18" s="29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</row>
    <row r="19" spans="1:52" s="2" customFormat="1" ht="16.2" customHeight="1" x14ac:dyDescent="0.3">
      <c r="A19" s="13">
        <v>15</v>
      </c>
      <c r="B19" s="42" t="s">
        <v>395</v>
      </c>
      <c r="C19" s="13" t="s">
        <v>162</v>
      </c>
      <c r="D19" s="13">
        <v>3.5</v>
      </c>
      <c r="E19" s="13">
        <v>2</v>
      </c>
      <c r="F19" s="13">
        <v>3</v>
      </c>
      <c r="G19" s="43"/>
      <c r="H19" s="43"/>
      <c r="I19" s="44"/>
      <c r="J19" s="13"/>
      <c r="K19" s="13"/>
      <c r="L19" s="13"/>
      <c r="M19" s="13"/>
      <c r="N19" s="13">
        <f t="shared" si="0"/>
        <v>8.5</v>
      </c>
      <c r="O19" s="4"/>
      <c r="P19" s="6"/>
      <c r="Q19" s="5"/>
      <c r="R19" s="5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</row>
    <row r="20" spans="1:52" s="2" customFormat="1" ht="16.2" customHeight="1" x14ac:dyDescent="0.3">
      <c r="A20" s="13">
        <v>16</v>
      </c>
      <c r="B20" s="40" t="s">
        <v>163</v>
      </c>
      <c r="C20" s="12" t="s">
        <v>136</v>
      </c>
      <c r="D20" s="12">
        <v>3</v>
      </c>
      <c r="E20" s="12">
        <v>1.5</v>
      </c>
      <c r="F20" s="12">
        <v>2</v>
      </c>
      <c r="G20" s="41">
        <v>2</v>
      </c>
      <c r="H20" s="41">
        <v>2</v>
      </c>
      <c r="I20" s="13"/>
      <c r="J20" s="12"/>
      <c r="K20" s="12"/>
      <c r="L20" s="12"/>
      <c r="M20" s="12"/>
      <c r="N20" s="13">
        <f t="shared" si="0"/>
        <v>10.5</v>
      </c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</row>
    <row r="21" spans="1:52" s="2" customFormat="1" ht="16.2" customHeight="1" x14ac:dyDescent="0.3">
      <c r="A21" s="13">
        <v>17</v>
      </c>
      <c r="B21" s="42" t="s">
        <v>158</v>
      </c>
      <c r="C21" s="13" t="s">
        <v>157</v>
      </c>
      <c r="D21" s="13">
        <v>2</v>
      </c>
      <c r="E21" s="13">
        <v>1.5</v>
      </c>
      <c r="F21" s="13">
        <v>3</v>
      </c>
      <c r="G21" s="43">
        <v>2</v>
      </c>
      <c r="H21" s="43"/>
      <c r="I21" s="13"/>
      <c r="J21" s="13"/>
      <c r="K21" s="13"/>
      <c r="L21" s="13"/>
      <c r="M21" s="13"/>
      <c r="N21" s="13">
        <f t="shared" si="0"/>
        <v>8.5</v>
      </c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</row>
    <row r="22" spans="1:52" s="2" customFormat="1" ht="16.2" customHeight="1" x14ac:dyDescent="0.3">
      <c r="A22" s="13">
        <v>18</v>
      </c>
      <c r="B22" s="42" t="s">
        <v>135</v>
      </c>
      <c r="C22" s="13" t="s">
        <v>136</v>
      </c>
      <c r="D22" s="13">
        <v>2.5</v>
      </c>
      <c r="E22" s="13">
        <v>2</v>
      </c>
      <c r="F22" s="13">
        <v>3</v>
      </c>
      <c r="G22" s="43"/>
      <c r="H22" s="43"/>
      <c r="I22" s="13"/>
      <c r="J22" s="13"/>
      <c r="K22" s="13"/>
      <c r="L22" s="13"/>
      <c r="M22" s="13"/>
      <c r="N22" s="13">
        <f t="shared" si="0"/>
        <v>7.5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</row>
    <row r="23" spans="1:52" s="2" customFormat="1" ht="16.2" customHeight="1" x14ac:dyDescent="0.3">
      <c r="A23" s="13">
        <v>19</v>
      </c>
      <c r="B23" s="42" t="s">
        <v>177</v>
      </c>
      <c r="C23" s="13" t="s">
        <v>178</v>
      </c>
      <c r="D23" s="12">
        <v>3</v>
      </c>
      <c r="E23" s="12">
        <v>2</v>
      </c>
      <c r="F23" s="12">
        <v>2</v>
      </c>
      <c r="G23" s="41"/>
      <c r="H23" s="41">
        <v>2</v>
      </c>
      <c r="I23" s="13"/>
      <c r="J23" s="12"/>
      <c r="K23" s="12"/>
      <c r="L23" s="12"/>
      <c r="M23" s="12"/>
      <c r="N23" s="13">
        <f t="shared" si="0"/>
        <v>9</v>
      </c>
    </row>
    <row r="24" spans="1:52" s="2" customFormat="1" ht="16.2" customHeight="1" x14ac:dyDescent="0.3">
      <c r="A24" s="13">
        <v>20</v>
      </c>
      <c r="B24" s="40" t="s">
        <v>165</v>
      </c>
      <c r="C24" s="12" t="s">
        <v>63</v>
      </c>
      <c r="D24" s="12">
        <v>3.5</v>
      </c>
      <c r="E24" s="12"/>
      <c r="F24" s="12">
        <v>3.5</v>
      </c>
      <c r="G24" s="41"/>
      <c r="H24" s="41"/>
      <c r="I24" s="13"/>
      <c r="J24" s="12"/>
      <c r="K24" s="12"/>
      <c r="L24" s="12"/>
      <c r="M24" s="12"/>
      <c r="N24" s="13">
        <f t="shared" si="0"/>
        <v>7</v>
      </c>
    </row>
    <row r="25" spans="1:52" s="2" customFormat="1" ht="16.2" customHeight="1" x14ac:dyDescent="0.3">
      <c r="A25" s="13">
        <v>21</v>
      </c>
      <c r="B25" s="42" t="s">
        <v>160</v>
      </c>
      <c r="C25" s="13" t="s">
        <v>136</v>
      </c>
      <c r="D25" s="13">
        <v>2.5</v>
      </c>
      <c r="E25" s="13"/>
      <c r="F25" s="13">
        <v>2.5</v>
      </c>
      <c r="G25" s="43">
        <v>2</v>
      </c>
      <c r="H25" s="43">
        <v>2</v>
      </c>
      <c r="I25" s="13"/>
      <c r="J25" s="13"/>
      <c r="K25" s="13"/>
      <c r="L25" s="13"/>
      <c r="M25" s="13"/>
      <c r="N25" s="13">
        <f t="shared" si="0"/>
        <v>9</v>
      </c>
    </row>
    <row r="26" spans="1:52" s="2" customFormat="1" ht="16.2" customHeight="1" x14ac:dyDescent="0.3">
      <c r="A26" s="13">
        <v>22</v>
      </c>
      <c r="B26" s="42" t="s">
        <v>137</v>
      </c>
      <c r="C26" s="13" t="s">
        <v>54</v>
      </c>
      <c r="D26" s="12">
        <v>1.5</v>
      </c>
      <c r="E26" s="12">
        <v>2</v>
      </c>
      <c r="F26" s="12">
        <v>3</v>
      </c>
      <c r="G26" s="41"/>
      <c r="H26" s="41"/>
      <c r="I26" s="44"/>
      <c r="J26" s="12"/>
      <c r="K26" s="12"/>
      <c r="L26" s="12"/>
      <c r="M26" s="12"/>
      <c r="N26" s="13">
        <f t="shared" si="0"/>
        <v>6.5</v>
      </c>
    </row>
    <row r="27" spans="1:52" s="2" customFormat="1" ht="16.2" customHeight="1" x14ac:dyDescent="0.3">
      <c r="A27" s="13">
        <v>23</v>
      </c>
      <c r="B27" s="46" t="s">
        <v>267</v>
      </c>
      <c r="C27" s="25" t="s">
        <v>18</v>
      </c>
      <c r="D27" s="25"/>
      <c r="E27" s="25">
        <v>4</v>
      </c>
      <c r="F27" s="12">
        <v>2</v>
      </c>
      <c r="G27" s="47"/>
      <c r="H27" s="47"/>
      <c r="I27" s="13"/>
      <c r="J27" s="48"/>
      <c r="K27" s="48"/>
      <c r="L27" s="48"/>
      <c r="M27" s="48"/>
      <c r="N27" s="13">
        <f t="shared" si="0"/>
        <v>6</v>
      </c>
    </row>
    <row r="28" spans="1:52" s="2" customFormat="1" ht="16.2" customHeight="1" x14ac:dyDescent="0.3">
      <c r="A28" s="13">
        <v>24</v>
      </c>
      <c r="B28" s="46" t="s">
        <v>273</v>
      </c>
      <c r="C28" s="25" t="s">
        <v>18</v>
      </c>
      <c r="D28" s="25"/>
      <c r="E28" s="25">
        <v>2.5</v>
      </c>
      <c r="F28" s="12">
        <v>1.5</v>
      </c>
      <c r="G28" s="47">
        <v>2</v>
      </c>
      <c r="H28" s="47"/>
      <c r="I28" s="13"/>
      <c r="J28" s="48"/>
      <c r="K28" s="48"/>
      <c r="L28" s="48"/>
      <c r="M28" s="48"/>
      <c r="N28" s="13">
        <f t="shared" si="0"/>
        <v>6</v>
      </c>
    </row>
    <row r="29" spans="1:52" s="2" customFormat="1" ht="16.2" customHeight="1" x14ac:dyDescent="0.3">
      <c r="A29" s="13">
        <v>25</v>
      </c>
      <c r="B29" s="46" t="s">
        <v>270</v>
      </c>
      <c r="C29" s="25" t="s">
        <v>144</v>
      </c>
      <c r="D29" s="25"/>
      <c r="E29" s="25">
        <v>2</v>
      </c>
      <c r="F29" s="12">
        <v>2</v>
      </c>
      <c r="G29" s="47">
        <v>2</v>
      </c>
      <c r="H29" s="47">
        <v>2</v>
      </c>
      <c r="I29" s="13"/>
      <c r="J29" s="48"/>
      <c r="K29" s="48"/>
      <c r="L29" s="48"/>
      <c r="M29" s="48"/>
      <c r="N29" s="13">
        <f t="shared" si="0"/>
        <v>8</v>
      </c>
    </row>
    <row r="30" spans="1:52" s="2" customFormat="1" ht="16.2" customHeight="1" x14ac:dyDescent="0.3">
      <c r="A30" s="13">
        <v>26</v>
      </c>
      <c r="B30" s="40" t="s">
        <v>176</v>
      </c>
      <c r="C30" s="12" t="s">
        <v>157</v>
      </c>
      <c r="D30" s="12">
        <v>3</v>
      </c>
      <c r="E30" s="12"/>
      <c r="F30" s="12"/>
      <c r="G30" s="41">
        <v>2.5</v>
      </c>
      <c r="H30" s="41"/>
      <c r="I30" s="13"/>
      <c r="J30" s="12"/>
      <c r="K30" s="12"/>
      <c r="L30" s="12"/>
      <c r="M30" s="12"/>
      <c r="N30" s="13">
        <f t="shared" si="0"/>
        <v>5.5</v>
      </c>
      <c r="O30" s="39"/>
    </row>
    <row r="31" spans="1:52" s="2" customFormat="1" ht="16.2" customHeight="1" x14ac:dyDescent="0.3">
      <c r="A31" s="13">
        <v>27</v>
      </c>
      <c r="B31" s="40" t="s">
        <v>159</v>
      </c>
      <c r="C31" s="12" t="s">
        <v>141</v>
      </c>
      <c r="D31" s="12">
        <v>2</v>
      </c>
      <c r="E31" s="12">
        <v>1</v>
      </c>
      <c r="F31" s="12">
        <v>2</v>
      </c>
      <c r="G31" s="41"/>
      <c r="H31" s="41">
        <v>2</v>
      </c>
      <c r="I31" s="13"/>
      <c r="J31" s="12"/>
      <c r="K31" s="12"/>
      <c r="L31" s="12"/>
      <c r="M31" s="12"/>
      <c r="N31" s="13">
        <f t="shared" si="0"/>
        <v>7</v>
      </c>
      <c r="O31" s="39"/>
    </row>
    <row r="32" spans="1:52" s="2" customFormat="1" ht="16.2" customHeight="1" x14ac:dyDescent="0.3">
      <c r="A32" s="13">
        <v>28</v>
      </c>
      <c r="B32" s="42" t="s">
        <v>171</v>
      </c>
      <c r="C32" s="13" t="s">
        <v>162</v>
      </c>
      <c r="D32" s="12">
        <v>1</v>
      </c>
      <c r="E32" s="12">
        <v>2</v>
      </c>
      <c r="F32" s="12">
        <v>2</v>
      </c>
      <c r="G32" s="41"/>
      <c r="H32" s="41"/>
      <c r="I32" s="13"/>
      <c r="J32" s="12"/>
      <c r="K32" s="12"/>
      <c r="L32" s="12"/>
      <c r="M32" s="12"/>
      <c r="N32" s="13">
        <f t="shared" si="0"/>
        <v>5</v>
      </c>
    </row>
    <row r="33" spans="1:14" s="2" customFormat="1" ht="16.2" customHeight="1" x14ac:dyDescent="0.3">
      <c r="A33" s="13">
        <v>29</v>
      </c>
      <c r="B33" s="46" t="s">
        <v>276</v>
      </c>
      <c r="C33" s="25" t="s">
        <v>63</v>
      </c>
      <c r="D33" s="25"/>
      <c r="E33" s="25">
        <v>3</v>
      </c>
      <c r="F33" s="12">
        <v>2</v>
      </c>
      <c r="G33" s="47"/>
      <c r="H33" s="47">
        <v>2.5</v>
      </c>
      <c r="I33" s="13"/>
      <c r="J33" s="48"/>
      <c r="K33" s="48"/>
      <c r="L33" s="48"/>
      <c r="M33" s="48"/>
      <c r="N33" s="13">
        <f t="shared" si="0"/>
        <v>7.5</v>
      </c>
    </row>
    <row r="34" spans="1:14" s="2" customFormat="1" ht="16.2" customHeight="1" x14ac:dyDescent="0.3">
      <c r="A34" s="13">
        <v>30</v>
      </c>
      <c r="B34" s="46" t="s">
        <v>293</v>
      </c>
      <c r="C34" s="25" t="s">
        <v>144</v>
      </c>
      <c r="D34" s="25"/>
      <c r="E34" s="25">
        <v>3</v>
      </c>
      <c r="F34" s="12">
        <v>2</v>
      </c>
      <c r="G34" s="47"/>
      <c r="H34" s="47">
        <v>3.5</v>
      </c>
      <c r="I34" s="13"/>
      <c r="J34" s="48"/>
      <c r="K34" s="48"/>
      <c r="L34" s="48"/>
      <c r="M34" s="48"/>
      <c r="N34" s="13">
        <f t="shared" si="0"/>
        <v>8.5</v>
      </c>
    </row>
    <row r="35" spans="1:14" s="2" customFormat="1" ht="16.2" customHeight="1" x14ac:dyDescent="0.3">
      <c r="A35" s="13">
        <v>31</v>
      </c>
      <c r="B35" s="46" t="s">
        <v>279</v>
      </c>
      <c r="C35" s="25" t="s">
        <v>18</v>
      </c>
      <c r="D35" s="25"/>
      <c r="E35" s="25">
        <v>2.5</v>
      </c>
      <c r="F35" s="12"/>
      <c r="G35" s="47">
        <v>2.5</v>
      </c>
      <c r="H35" s="47"/>
      <c r="I35" s="13"/>
      <c r="J35" s="48"/>
      <c r="K35" s="48"/>
      <c r="L35" s="48"/>
      <c r="M35" s="48"/>
      <c r="N35" s="13">
        <f t="shared" si="0"/>
        <v>5</v>
      </c>
    </row>
    <row r="36" spans="1:14" s="2" customFormat="1" ht="16.2" customHeight="1" x14ac:dyDescent="0.3">
      <c r="A36" s="13">
        <v>32</v>
      </c>
      <c r="B36" s="42" t="s">
        <v>175</v>
      </c>
      <c r="C36" s="13" t="s">
        <v>144</v>
      </c>
      <c r="D36" s="13">
        <v>2</v>
      </c>
      <c r="E36" s="13">
        <v>2.5</v>
      </c>
      <c r="F36" s="13"/>
      <c r="G36" s="43"/>
      <c r="H36" s="43"/>
      <c r="I36" s="44"/>
      <c r="J36" s="13"/>
      <c r="K36" s="13"/>
      <c r="L36" s="13"/>
      <c r="M36" s="13"/>
      <c r="N36" s="13">
        <f t="shared" si="0"/>
        <v>4.5</v>
      </c>
    </row>
    <row r="37" spans="1:14" s="2" customFormat="1" ht="16.2" customHeight="1" x14ac:dyDescent="0.3">
      <c r="A37" s="13">
        <v>33</v>
      </c>
      <c r="B37" s="46" t="s">
        <v>278</v>
      </c>
      <c r="C37" s="25" t="s">
        <v>242</v>
      </c>
      <c r="D37" s="25"/>
      <c r="E37" s="25">
        <v>3</v>
      </c>
      <c r="F37" s="12">
        <v>1.5</v>
      </c>
      <c r="G37" s="47"/>
      <c r="H37" s="47"/>
      <c r="I37" s="13"/>
      <c r="J37" s="48"/>
      <c r="K37" s="48"/>
      <c r="L37" s="48"/>
      <c r="M37" s="48"/>
      <c r="N37" s="13">
        <f t="shared" ref="N37:N68" si="1">SUM(D37:M37)</f>
        <v>4.5</v>
      </c>
    </row>
    <row r="38" spans="1:14" s="2" customFormat="1" ht="16.2" customHeight="1" x14ac:dyDescent="0.3">
      <c r="A38" s="13">
        <v>34</v>
      </c>
      <c r="B38" s="40" t="s">
        <v>164</v>
      </c>
      <c r="C38" s="12" t="s">
        <v>157</v>
      </c>
      <c r="D38" s="12">
        <v>4</v>
      </c>
      <c r="E38" s="12"/>
      <c r="F38" s="12"/>
      <c r="G38" s="41"/>
      <c r="H38" s="41"/>
      <c r="I38" s="13"/>
      <c r="J38" s="12"/>
      <c r="K38" s="12"/>
      <c r="L38" s="12"/>
      <c r="M38" s="12"/>
      <c r="N38" s="13">
        <f t="shared" si="1"/>
        <v>4</v>
      </c>
    </row>
    <row r="39" spans="1:14" s="2" customFormat="1" ht="16.2" customHeight="1" x14ac:dyDescent="0.3">
      <c r="A39" s="13">
        <v>35</v>
      </c>
      <c r="B39" s="46" t="s">
        <v>384</v>
      </c>
      <c r="C39" s="25" t="s">
        <v>141</v>
      </c>
      <c r="D39" s="25"/>
      <c r="E39" s="25">
        <v>2</v>
      </c>
      <c r="F39" s="12">
        <v>2</v>
      </c>
      <c r="G39" s="47"/>
      <c r="H39" s="47"/>
      <c r="I39" s="13"/>
      <c r="J39" s="48"/>
      <c r="K39" s="48"/>
      <c r="L39" s="48"/>
      <c r="M39" s="48"/>
      <c r="N39" s="13">
        <f t="shared" si="1"/>
        <v>4</v>
      </c>
    </row>
    <row r="40" spans="1:14" s="2" customFormat="1" ht="16.2" customHeight="1" x14ac:dyDescent="0.3">
      <c r="A40" s="13">
        <v>36</v>
      </c>
      <c r="B40" s="42" t="s">
        <v>182</v>
      </c>
      <c r="C40" s="13" t="s">
        <v>144</v>
      </c>
      <c r="D40" s="13">
        <v>1</v>
      </c>
      <c r="E40" s="13"/>
      <c r="F40" s="44">
        <v>2</v>
      </c>
      <c r="G40" s="45">
        <v>1</v>
      </c>
      <c r="H40" s="45"/>
      <c r="I40" s="13"/>
      <c r="J40" s="44"/>
      <c r="K40" s="44"/>
      <c r="L40" s="44"/>
      <c r="M40" s="44"/>
      <c r="N40" s="13">
        <f t="shared" si="1"/>
        <v>4</v>
      </c>
    </row>
    <row r="41" spans="1:14" s="2" customFormat="1" ht="16.2" customHeight="1" x14ac:dyDescent="0.3">
      <c r="A41" s="13">
        <v>37</v>
      </c>
      <c r="B41" s="46" t="s">
        <v>292</v>
      </c>
      <c r="C41" s="25" t="s">
        <v>63</v>
      </c>
      <c r="D41" s="25"/>
      <c r="E41" s="25">
        <v>2</v>
      </c>
      <c r="F41" s="12"/>
      <c r="G41" s="47">
        <v>2</v>
      </c>
      <c r="H41" s="47">
        <v>2</v>
      </c>
      <c r="I41" s="13"/>
      <c r="J41" s="48"/>
      <c r="K41" s="48"/>
      <c r="L41" s="48"/>
      <c r="M41" s="48"/>
      <c r="N41" s="13">
        <f t="shared" si="1"/>
        <v>6</v>
      </c>
    </row>
    <row r="42" spans="1:14" s="2" customFormat="1" ht="16.2" customHeight="1" x14ac:dyDescent="0.3">
      <c r="A42" s="13">
        <v>38</v>
      </c>
      <c r="B42" s="46" t="s">
        <v>378</v>
      </c>
      <c r="C42" s="25" t="s">
        <v>283</v>
      </c>
      <c r="D42" s="25"/>
      <c r="E42" s="25"/>
      <c r="F42" s="12">
        <v>2</v>
      </c>
      <c r="G42" s="47">
        <v>2</v>
      </c>
      <c r="H42" s="47"/>
      <c r="I42" s="13"/>
      <c r="J42" s="48"/>
      <c r="K42" s="48"/>
      <c r="L42" s="48"/>
      <c r="M42" s="48"/>
      <c r="N42" s="13">
        <f t="shared" si="1"/>
        <v>4</v>
      </c>
    </row>
    <row r="43" spans="1:14" s="2" customFormat="1" ht="16.2" customHeight="1" x14ac:dyDescent="0.3">
      <c r="A43" s="13">
        <v>39</v>
      </c>
      <c r="B43" s="40" t="s">
        <v>149</v>
      </c>
      <c r="C43" s="13" t="s">
        <v>150</v>
      </c>
      <c r="D43" s="12">
        <v>1.5</v>
      </c>
      <c r="E43" s="12"/>
      <c r="F43" s="12">
        <v>2</v>
      </c>
      <c r="G43" s="41"/>
      <c r="H43" s="41"/>
      <c r="I43" s="44"/>
      <c r="J43" s="12"/>
      <c r="K43" s="12"/>
      <c r="L43" s="12"/>
      <c r="M43" s="12"/>
      <c r="N43" s="13">
        <f t="shared" si="1"/>
        <v>3.5</v>
      </c>
    </row>
    <row r="44" spans="1:14" s="2" customFormat="1" ht="16.2" customHeight="1" x14ac:dyDescent="0.3">
      <c r="A44" s="13">
        <v>40</v>
      </c>
      <c r="B44" s="46" t="s">
        <v>290</v>
      </c>
      <c r="C44" s="25" t="s">
        <v>42</v>
      </c>
      <c r="D44" s="25"/>
      <c r="E44" s="25">
        <v>1</v>
      </c>
      <c r="F44" s="12">
        <v>2.5</v>
      </c>
      <c r="G44" s="47"/>
      <c r="H44" s="47"/>
      <c r="I44" s="13"/>
      <c r="J44" s="48"/>
      <c r="K44" s="48"/>
      <c r="L44" s="48"/>
      <c r="M44" s="48"/>
      <c r="N44" s="13">
        <f t="shared" si="1"/>
        <v>3.5</v>
      </c>
    </row>
    <row r="45" spans="1:14" s="2" customFormat="1" ht="16.2" customHeight="1" x14ac:dyDescent="0.3">
      <c r="A45" s="13">
        <v>41</v>
      </c>
      <c r="B45" s="40" t="s">
        <v>154</v>
      </c>
      <c r="C45" s="12" t="s">
        <v>387</v>
      </c>
      <c r="D45" s="12">
        <v>1</v>
      </c>
      <c r="E45" s="12"/>
      <c r="F45" s="12">
        <v>1</v>
      </c>
      <c r="G45" s="41">
        <v>1.5</v>
      </c>
      <c r="H45" s="41"/>
      <c r="I45" s="13"/>
      <c r="J45" s="12"/>
      <c r="K45" s="12"/>
      <c r="L45" s="12"/>
      <c r="M45" s="12"/>
      <c r="N45" s="13">
        <f t="shared" si="1"/>
        <v>3.5</v>
      </c>
    </row>
    <row r="46" spans="1:14" s="2" customFormat="1" ht="16.2" customHeight="1" x14ac:dyDescent="0.3">
      <c r="A46" s="13">
        <v>42</v>
      </c>
      <c r="B46" s="46" t="s">
        <v>370</v>
      </c>
      <c r="C46" s="25" t="s">
        <v>141</v>
      </c>
      <c r="D46" s="25"/>
      <c r="E46" s="25"/>
      <c r="F46" s="12">
        <v>1</v>
      </c>
      <c r="G46" s="47">
        <v>2.5</v>
      </c>
      <c r="H46" s="47">
        <v>1.5</v>
      </c>
      <c r="I46" s="13"/>
      <c r="J46" s="48"/>
      <c r="K46" s="48"/>
      <c r="L46" s="48"/>
      <c r="M46" s="48"/>
      <c r="N46" s="13">
        <f t="shared" si="1"/>
        <v>5</v>
      </c>
    </row>
    <row r="47" spans="1:14" s="2" customFormat="1" ht="16.2" customHeight="1" x14ac:dyDescent="0.3">
      <c r="A47" s="13">
        <v>43</v>
      </c>
      <c r="B47" s="42" t="s">
        <v>184</v>
      </c>
      <c r="C47" s="13" t="s">
        <v>63</v>
      </c>
      <c r="D47" s="13">
        <v>3</v>
      </c>
      <c r="E47" s="13"/>
      <c r="F47" s="13"/>
      <c r="G47" s="43"/>
      <c r="H47" s="43"/>
      <c r="I47" s="13"/>
      <c r="J47" s="13"/>
      <c r="K47" s="13"/>
      <c r="L47" s="13"/>
      <c r="M47" s="13"/>
      <c r="N47" s="13">
        <f t="shared" si="1"/>
        <v>3</v>
      </c>
    </row>
    <row r="48" spans="1:14" s="2" customFormat="1" ht="16.2" customHeight="1" x14ac:dyDescent="0.3">
      <c r="A48" s="13">
        <v>44</v>
      </c>
      <c r="B48" s="40" t="s">
        <v>143</v>
      </c>
      <c r="C48" s="12" t="s">
        <v>144</v>
      </c>
      <c r="D48" s="12">
        <v>2</v>
      </c>
      <c r="E48" s="12">
        <v>1</v>
      </c>
      <c r="F48" s="12"/>
      <c r="G48" s="41">
        <v>0</v>
      </c>
      <c r="H48" s="41"/>
      <c r="I48" s="13"/>
      <c r="J48" s="12"/>
      <c r="K48" s="12"/>
      <c r="L48" s="12"/>
      <c r="M48" s="12"/>
      <c r="N48" s="13">
        <f t="shared" si="1"/>
        <v>3</v>
      </c>
    </row>
    <row r="49" spans="1:14" s="2" customFormat="1" ht="16.2" customHeight="1" x14ac:dyDescent="0.3">
      <c r="A49" s="13">
        <v>45</v>
      </c>
      <c r="B49" s="46" t="s">
        <v>288</v>
      </c>
      <c r="C49" s="25" t="s">
        <v>141</v>
      </c>
      <c r="D49" s="25"/>
      <c r="E49" s="25">
        <v>3</v>
      </c>
      <c r="F49" s="12"/>
      <c r="G49" s="47"/>
      <c r="H49" s="47">
        <v>3</v>
      </c>
      <c r="I49" s="13"/>
      <c r="J49" s="48"/>
      <c r="K49" s="48"/>
      <c r="L49" s="48"/>
      <c r="M49" s="48"/>
      <c r="N49" s="13">
        <f t="shared" si="1"/>
        <v>6</v>
      </c>
    </row>
    <row r="50" spans="1:14" s="2" customFormat="1" ht="16.2" customHeight="1" x14ac:dyDescent="0.3">
      <c r="A50" s="13">
        <v>46</v>
      </c>
      <c r="B50" s="46" t="s">
        <v>297</v>
      </c>
      <c r="C50" s="25" t="s">
        <v>95</v>
      </c>
      <c r="D50" s="25"/>
      <c r="E50" s="25">
        <v>3</v>
      </c>
      <c r="F50" s="12"/>
      <c r="G50" s="47"/>
      <c r="H50" s="47"/>
      <c r="I50" s="13"/>
      <c r="J50" s="48"/>
      <c r="K50" s="48"/>
      <c r="L50" s="48"/>
      <c r="M50" s="48"/>
      <c r="N50" s="13">
        <f t="shared" si="1"/>
        <v>3</v>
      </c>
    </row>
    <row r="51" spans="1:14" s="2" customFormat="1" ht="16.2" customHeight="1" x14ac:dyDescent="0.3">
      <c r="A51" s="13">
        <v>47</v>
      </c>
      <c r="B51" s="46" t="s">
        <v>272</v>
      </c>
      <c r="C51" s="25" t="s">
        <v>136</v>
      </c>
      <c r="D51" s="25"/>
      <c r="E51" s="25">
        <v>2</v>
      </c>
      <c r="F51" s="12">
        <v>1</v>
      </c>
      <c r="G51" s="47"/>
      <c r="H51" s="47"/>
      <c r="I51" s="13"/>
      <c r="J51" s="48"/>
      <c r="K51" s="48"/>
      <c r="L51" s="48"/>
      <c r="M51" s="48"/>
      <c r="N51" s="13">
        <f t="shared" si="1"/>
        <v>3</v>
      </c>
    </row>
    <row r="52" spans="1:14" ht="15" x14ac:dyDescent="0.3">
      <c r="A52" s="13">
        <v>48</v>
      </c>
      <c r="B52" s="42" t="s">
        <v>173</v>
      </c>
      <c r="C52" s="13" t="s">
        <v>148</v>
      </c>
      <c r="D52" s="12">
        <v>1</v>
      </c>
      <c r="E52" s="12"/>
      <c r="F52" s="12">
        <v>2</v>
      </c>
      <c r="G52" s="41"/>
      <c r="H52" s="41"/>
      <c r="I52" s="13"/>
      <c r="J52" s="12"/>
      <c r="K52" s="12"/>
      <c r="L52" s="12"/>
      <c r="M52" s="12"/>
      <c r="N52" s="13">
        <f t="shared" si="1"/>
        <v>3</v>
      </c>
    </row>
    <row r="53" spans="1:14" x14ac:dyDescent="0.3">
      <c r="A53" s="13">
        <v>49</v>
      </c>
      <c r="B53" s="46" t="s">
        <v>295</v>
      </c>
      <c r="C53" s="25" t="s">
        <v>42</v>
      </c>
      <c r="D53" s="25"/>
      <c r="E53" s="25">
        <v>1</v>
      </c>
      <c r="F53" s="12">
        <v>2</v>
      </c>
      <c r="G53" s="47"/>
      <c r="H53" s="47"/>
      <c r="I53" s="13"/>
      <c r="J53" s="48"/>
      <c r="K53" s="48"/>
      <c r="L53" s="48"/>
      <c r="M53" s="48"/>
      <c r="N53" s="13">
        <f t="shared" si="1"/>
        <v>3</v>
      </c>
    </row>
    <row r="54" spans="1:14" x14ac:dyDescent="0.3">
      <c r="A54" s="13">
        <v>50</v>
      </c>
      <c r="B54" s="46" t="s">
        <v>382</v>
      </c>
      <c r="C54" s="25" t="s">
        <v>23</v>
      </c>
      <c r="D54" s="25"/>
      <c r="E54" s="25"/>
      <c r="F54" s="12">
        <v>3</v>
      </c>
      <c r="G54" s="47"/>
      <c r="H54" s="47"/>
      <c r="I54" s="13"/>
      <c r="J54" s="48"/>
      <c r="K54" s="48"/>
      <c r="L54" s="48"/>
      <c r="M54" s="48"/>
      <c r="N54" s="13">
        <f t="shared" si="1"/>
        <v>3</v>
      </c>
    </row>
    <row r="55" spans="1:14" x14ac:dyDescent="0.3">
      <c r="A55" s="13">
        <v>51</v>
      </c>
      <c r="B55" s="46" t="s">
        <v>383</v>
      </c>
      <c r="C55" s="25" t="s">
        <v>372</v>
      </c>
      <c r="D55" s="25"/>
      <c r="E55" s="25"/>
      <c r="F55" s="12">
        <v>3</v>
      </c>
      <c r="G55" s="47"/>
      <c r="H55" s="47"/>
      <c r="I55" s="13"/>
      <c r="J55" s="48"/>
      <c r="K55" s="48"/>
      <c r="L55" s="48"/>
      <c r="M55" s="48"/>
      <c r="N55" s="13">
        <f t="shared" si="1"/>
        <v>3</v>
      </c>
    </row>
    <row r="56" spans="1:14" x14ac:dyDescent="0.3">
      <c r="A56" s="13">
        <v>52</v>
      </c>
      <c r="B56" s="46" t="s">
        <v>385</v>
      </c>
      <c r="C56" s="25" t="s">
        <v>302</v>
      </c>
      <c r="D56" s="25"/>
      <c r="E56" s="25"/>
      <c r="F56" s="12">
        <v>3</v>
      </c>
      <c r="G56" s="47"/>
      <c r="H56" s="47"/>
      <c r="I56" s="13"/>
      <c r="J56" s="48"/>
      <c r="K56" s="48"/>
      <c r="L56" s="48"/>
      <c r="M56" s="48"/>
      <c r="N56" s="13">
        <f t="shared" si="1"/>
        <v>3</v>
      </c>
    </row>
    <row r="57" spans="1:14" x14ac:dyDescent="0.3">
      <c r="A57" s="13">
        <v>53</v>
      </c>
      <c r="B57" s="46" t="s">
        <v>391</v>
      </c>
      <c r="C57" s="25" t="s">
        <v>144</v>
      </c>
      <c r="D57" s="25"/>
      <c r="E57" s="25"/>
      <c r="F57" s="12">
        <v>3</v>
      </c>
      <c r="G57" s="47"/>
      <c r="H57" s="47"/>
      <c r="I57" s="13"/>
      <c r="J57" s="48"/>
      <c r="K57" s="48"/>
      <c r="L57" s="48"/>
      <c r="M57" s="48"/>
      <c r="N57" s="13">
        <f t="shared" si="1"/>
        <v>3</v>
      </c>
    </row>
    <row r="58" spans="1:14" x14ac:dyDescent="0.3">
      <c r="A58" s="13">
        <v>54</v>
      </c>
      <c r="B58" s="46" t="s">
        <v>271</v>
      </c>
      <c r="C58" s="25" t="s">
        <v>90</v>
      </c>
      <c r="D58" s="25"/>
      <c r="E58" s="25">
        <v>2</v>
      </c>
      <c r="F58" s="12"/>
      <c r="G58" s="47">
        <v>1</v>
      </c>
      <c r="H58" s="47"/>
      <c r="I58" s="13"/>
      <c r="J58" s="48"/>
      <c r="K58" s="48"/>
      <c r="L58" s="48"/>
      <c r="M58" s="48"/>
      <c r="N58" s="13">
        <f t="shared" si="1"/>
        <v>3</v>
      </c>
    </row>
    <row r="59" spans="1:14" x14ac:dyDescent="0.3">
      <c r="A59" s="13">
        <v>55</v>
      </c>
      <c r="B59" s="46" t="s">
        <v>392</v>
      </c>
      <c r="C59" s="25" t="s">
        <v>436</v>
      </c>
      <c r="D59" s="25"/>
      <c r="E59" s="25"/>
      <c r="F59" s="12">
        <v>2</v>
      </c>
      <c r="G59" s="47">
        <v>1</v>
      </c>
      <c r="H59" s="47"/>
      <c r="I59" s="13"/>
      <c r="J59" s="48"/>
      <c r="K59" s="48"/>
      <c r="L59" s="48"/>
      <c r="M59" s="48"/>
      <c r="N59" s="13">
        <f t="shared" si="1"/>
        <v>3</v>
      </c>
    </row>
    <row r="60" spans="1:14" x14ac:dyDescent="0.3">
      <c r="A60" s="13">
        <v>56</v>
      </c>
      <c r="B60" s="46" t="s">
        <v>393</v>
      </c>
      <c r="C60" s="25" t="s">
        <v>283</v>
      </c>
      <c r="D60" s="25"/>
      <c r="E60" s="25"/>
      <c r="F60" s="12">
        <v>2</v>
      </c>
      <c r="G60" s="47">
        <v>1</v>
      </c>
      <c r="H60" s="47"/>
      <c r="I60" s="13"/>
      <c r="J60" s="48"/>
      <c r="K60" s="48"/>
      <c r="L60" s="48"/>
      <c r="M60" s="48"/>
      <c r="N60" s="13">
        <f t="shared" si="1"/>
        <v>3</v>
      </c>
    </row>
    <row r="61" spans="1:14" x14ac:dyDescent="0.3">
      <c r="A61" s="13">
        <v>57</v>
      </c>
      <c r="B61" s="46" t="s">
        <v>284</v>
      </c>
      <c r="C61" s="25" t="s">
        <v>283</v>
      </c>
      <c r="D61" s="25"/>
      <c r="E61" s="25">
        <v>1</v>
      </c>
      <c r="F61" s="12"/>
      <c r="G61" s="47">
        <v>2</v>
      </c>
      <c r="H61" s="47"/>
      <c r="I61" s="13"/>
      <c r="J61" s="48"/>
      <c r="K61" s="48"/>
      <c r="L61" s="48"/>
      <c r="M61" s="48"/>
      <c r="N61" s="13">
        <f t="shared" si="1"/>
        <v>3</v>
      </c>
    </row>
    <row r="62" spans="1:14" x14ac:dyDescent="0.3">
      <c r="A62" s="13">
        <v>58</v>
      </c>
      <c r="B62" s="46" t="s">
        <v>466</v>
      </c>
      <c r="C62" s="25" t="s">
        <v>467</v>
      </c>
      <c r="D62" s="25"/>
      <c r="E62" s="25"/>
      <c r="F62" s="59"/>
      <c r="G62" s="47">
        <v>3</v>
      </c>
      <c r="H62" s="47"/>
      <c r="I62" s="59"/>
      <c r="J62" s="59"/>
      <c r="K62" s="59"/>
      <c r="L62" s="59"/>
      <c r="M62" s="59"/>
      <c r="N62" s="13">
        <f t="shared" si="1"/>
        <v>3</v>
      </c>
    </row>
    <row r="63" spans="1:14" ht="15" x14ac:dyDescent="0.3">
      <c r="A63" s="13">
        <v>59</v>
      </c>
      <c r="B63" s="42" t="s">
        <v>169</v>
      </c>
      <c r="C63" s="13" t="s">
        <v>54</v>
      </c>
      <c r="D63" s="13">
        <v>1.5</v>
      </c>
      <c r="E63" s="13"/>
      <c r="F63" s="13">
        <v>1</v>
      </c>
      <c r="G63" s="43"/>
      <c r="H63" s="43"/>
      <c r="I63" s="13"/>
      <c r="J63" s="13"/>
      <c r="K63" s="13"/>
      <c r="L63" s="13"/>
      <c r="M63" s="13"/>
      <c r="N63" s="13">
        <f t="shared" si="1"/>
        <v>2.5</v>
      </c>
    </row>
    <row r="64" spans="1:14" x14ac:dyDescent="0.3">
      <c r="A64" s="13">
        <v>60</v>
      </c>
      <c r="B64" s="46" t="s">
        <v>469</v>
      </c>
      <c r="C64" s="25" t="s">
        <v>470</v>
      </c>
      <c r="D64" s="25"/>
      <c r="E64" s="25"/>
      <c r="F64" s="59"/>
      <c r="G64" s="47">
        <v>2.5</v>
      </c>
      <c r="H64" s="47"/>
      <c r="I64" s="59"/>
      <c r="J64" s="59"/>
      <c r="K64" s="59"/>
      <c r="L64" s="59"/>
      <c r="M64" s="59"/>
      <c r="N64" s="13">
        <f t="shared" si="1"/>
        <v>2.5</v>
      </c>
    </row>
    <row r="65" spans="1:14" ht="15" x14ac:dyDescent="0.3">
      <c r="A65" s="13">
        <v>61</v>
      </c>
      <c r="B65" s="40" t="s">
        <v>140</v>
      </c>
      <c r="C65" s="12" t="s">
        <v>63</v>
      </c>
      <c r="D65" s="12">
        <v>2</v>
      </c>
      <c r="E65" s="12"/>
      <c r="F65" s="12"/>
      <c r="G65" s="41"/>
      <c r="H65" s="41"/>
      <c r="I65" s="13"/>
      <c r="J65" s="12"/>
      <c r="K65" s="12"/>
      <c r="L65" s="12"/>
      <c r="M65" s="12"/>
      <c r="N65" s="13">
        <f t="shared" si="1"/>
        <v>2</v>
      </c>
    </row>
    <row r="66" spans="1:14" ht="15" x14ac:dyDescent="0.3">
      <c r="A66" s="13">
        <v>62</v>
      </c>
      <c r="B66" s="42" t="s">
        <v>151</v>
      </c>
      <c r="C66" s="13" t="s">
        <v>148</v>
      </c>
      <c r="D66" s="13">
        <v>2</v>
      </c>
      <c r="E66" s="13"/>
      <c r="F66" s="13"/>
      <c r="G66" s="43"/>
      <c r="H66" s="43"/>
      <c r="I66" s="13"/>
      <c r="J66" s="13"/>
      <c r="K66" s="13"/>
      <c r="L66" s="13"/>
      <c r="M66" s="13"/>
      <c r="N66" s="13">
        <f t="shared" si="1"/>
        <v>2</v>
      </c>
    </row>
    <row r="67" spans="1:14" ht="15" x14ac:dyDescent="0.3">
      <c r="A67" s="13">
        <v>63</v>
      </c>
      <c r="B67" s="42" t="s">
        <v>155</v>
      </c>
      <c r="C67" s="13" t="s">
        <v>136</v>
      </c>
      <c r="D67" s="13">
        <v>2</v>
      </c>
      <c r="E67" s="13"/>
      <c r="F67" s="13"/>
      <c r="G67" s="43"/>
      <c r="H67" s="43"/>
      <c r="I67" s="13"/>
      <c r="J67" s="13"/>
      <c r="K67" s="13"/>
      <c r="L67" s="13"/>
      <c r="M67" s="13"/>
      <c r="N67" s="13">
        <f t="shared" si="1"/>
        <v>2</v>
      </c>
    </row>
    <row r="68" spans="1:14" x14ac:dyDescent="0.3">
      <c r="A68" s="13">
        <v>64</v>
      </c>
      <c r="B68" s="42" t="s">
        <v>161</v>
      </c>
      <c r="C68" s="13" t="s">
        <v>90</v>
      </c>
      <c r="D68" s="13">
        <v>2</v>
      </c>
      <c r="E68" s="13"/>
      <c r="F68" s="13"/>
      <c r="G68" s="43"/>
      <c r="H68" s="43"/>
      <c r="I68" s="44"/>
      <c r="J68" s="13"/>
      <c r="K68" s="13"/>
      <c r="L68" s="13"/>
      <c r="M68" s="13"/>
      <c r="N68" s="13">
        <f t="shared" si="1"/>
        <v>2</v>
      </c>
    </row>
    <row r="69" spans="1:14" ht="15" x14ac:dyDescent="0.3">
      <c r="A69" s="13">
        <v>65</v>
      </c>
      <c r="B69" s="42" t="s">
        <v>167</v>
      </c>
      <c r="C69" s="13" t="s">
        <v>144</v>
      </c>
      <c r="D69" s="12">
        <v>2</v>
      </c>
      <c r="E69" s="12"/>
      <c r="F69" s="12"/>
      <c r="G69" s="41"/>
      <c r="H69" s="41"/>
      <c r="I69" s="13"/>
      <c r="J69" s="12"/>
      <c r="K69" s="12"/>
      <c r="L69" s="12"/>
      <c r="M69" s="12"/>
      <c r="N69" s="13">
        <f t="shared" ref="N69:N100" si="2">SUM(D69:M69)</f>
        <v>2</v>
      </c>
    </row>
    <row r="70" spans="1:14" ht="15" x14ac:dyDescent="0.3">
      <c r="A70" s="13">
        <v>66</v>
      </c>
      <c r="B70" s="40" t="s">
        <v>181</v>
      </c>
      <c r="C70" s="12" t="s">
        <v>42</v>
      </c>
      <c r="D70" s="12">
        <v>2</v>
      </c>
      <c r="E70" s="12"/>
      <c r="F70" s="12"/>
      <c r="G70" s="41"/>
      <c r="H70" s="41"/>
      <c r="I70" s="13"/>
      <c r="J70" s="12"/>
      <c r="K70" s="12"/>
      <c r="L70" s="12"/>
      <c r="M70" s="12"/>
      <c r="N70" s="13">
        <f t="shared" si="2"/>
        <v>2</v>
      </c>
    </row>
    <row r="71" spans="1:14" x14ac:dyDescent="0.3">
      <c r="A71" s="13">
        <v>67</v>
      </c>
      <c r="B71" s="46" t="s">
        <v>275</v>
      </c>
      <c r="C71" s="25" t="s">
        <v>63</v>
      </c>
      <c r="D71" s="25"/>
      <c r="E71" s="25">
        <v>2</v>
      </c>
      <c r="F71" s="12"/>
      <c r="G71" s="47"/>
      <c r="H71" s="47"/>
      <c r="I71" s="13"/>
      <c r="J71" s="48"/>
      <c r="K71" s="48"/>
      <c r="L71" s="48"/>
      <c r="M71" s="48"/>
      <c r="N71" s="13">
        <f t="shared" si="2"/>
        <v>2</v>
      </c>
    </row>
    <row r="72" spans="1:14" x14ac:dyDescent="0.3">
      <c r="A72" s="13">
        <v>68</v>
      </c>
      <c r="B72" s="46" t="s">
        <v>294</v>
      </c>
      <c r="C72" s="25" t="s">
        <v>42</v>
      </c>
      <c r="D72" s="25"/>
      <c r="E72" s="25">
        <v>2</v>
      </c>
      <c r="F72" s="12"/>
      <c r="G72" s="47"/>
      <c r="H72" s="47"/>
      <c r="I72" s="13"/>
      <c r="J72" s="48"/>
      <c r="K72" s="48"/>
      <c r="L72" s="48"/>
      <c r="M72" s="48"/>
      <c r="N72" s="13">
        <f t="shared" si="2"/>
        <v>2</v>
      </c>
    </row>
    <row r="73" spans="1:14" x14ac:dyDescent="0.3">
      <c r="A73" s="13">
        <v>69</v>
      </c>
      <c r="B73" s="46" t="s">
        <v>296</v>
      </c>
      <c r="C73" s="25" t="s">
        <v>144</v>
      </c>
      <c r="D73" s="25"/>
      <c r="E73" s="25">
        <v>2</v>
      </c>
      <c r="F73" s="12"/>
      <c r="G73" s="47"/>
      <c r="H73" s="47"/>
      <c r="I73" s="13"/>
      <c r="J73" s="48"/>
      <c r="K73" s="48"/>
      <c r="L73" s="48"/>
      <c r="M73" s="48"/>
      <c r="N73" s="13">
        <f t="shared" si="2"/>
        <v>2</v>
      </c>
    </row>
    <row r="74" spans="1:14" x14ac:dyDescent="0.3">
      <c r="A74" s="13">
        <v>70</v>
      </c>
      <c r="B74" s="46" t="s">
        <v>298</v>
      </c>
      <c r="C74" s="25" t="s">
        <v>136</v>
      </c>
      <c r="D74" s="25"/>
      <c r="E74" s="25">
        <v>2</v>
      </c>
      <c r="F74" s="12"/>
      <c r="G74" s="47"/>
      <c r="H74" s="47"/>
      <c r="I74" s="13"/>
      <c r="J74" s="48"/>
      <c r="K74" s="48"/>
      <c r="L74" s="48"/>
      <c r="M74" s="48"/>
      <c r="N74" s="13">
        <f t="shared" si="2"/>
        <v>2</v>
      </c>
    </row>
    <row r="75" spans="1:14" x14ac:dyDescent="0.3">
      <c r="A75" s="13">
        <v>71</v>
      </c>
      <c r="B75" s="46" t="s">
        <v>280</v>
      </c>
      <c r="C75" s="25" t="s">
        <v>281</v>
      </c>
      <c r="D75" s="25"/>
      <c r="E75" s="25">
        <v>1</v>
      </c>
      <c r="F75" s="12">
        <v>1</v>
      </c>
      <c r="G75" s="47"/>
      <c r="H75" s="47"/>
      <c r="I75" s="13"/>
      <c r="J75" s="48"/>
      <c r="K75" s="48"/>
      <c r="L75" s="48"/>
      <c r="M75" s="48"/>
      <c r="N75" s="13">
        <f t="shared" si="2"/>
        <v>2</v>
      </c>
    </row>
    <row r="76" spans="1:14" x14ac:dyDescent="0.3">
      <c r="A76" s="13">
        <v>72</v>
      </c>
      <c r="B76" s="46" t="s">
        <v>241</v>
      </c>
      <c r="C76" s="25" t="s">
        <v>372</v>
      </c>
      <c r="D76" s="25"/>
      <c r="E76" s="25"/>
      <c r="F76" s="12">
        <v>2</v>
      </c>
      <c r="G76" s="47"/>
      <c r="H76" s="47"/>
      <c r="I76" s="13"/>
      <c r="J76" s="48"/>
      <c r="K76" s="48"/>
      <c r="L76" s="48"/>
      <c r="M76" s="48"/>
      <c r="N76" s="13">
        <f t="shared" si="2"/>
        <v>2</v>
      </c>
    </row>
    <row r="77" spans="1:14" x14ac:dyDescent="0.3">
      <c r="A77" s="13">
        <v>73</v>
      </c>
      <c r="B77" s="46" t="s">
        <v>376</v>
      </c>
      <c r="C77" s="25" t="s">
        <v>68</v>
      </c>
      <c r="D77" s="25"/>
      <c r="E77" s="25"/>
      <c r="F77" s="12">
        <v>2</v>
      </c>
      <c r="G77" s="47"/>
      <c r="H77" s="47">
        <v>2</v>
      </c>
      <c r="I77" s="13"/>
      <c r="J77" s="48"/>
      <c r="K77" s="48"/>
      <c r="L77" s="48"/>
      <c r="M77" s="48"/>
      <c r="N77" s="13">
        <f t="shared" si="2"/>
        <v>4</v>
      </c>
    </row>
    <row r="78" spans="1:14" x14ac:dyDescent="0.3">
      <c r="A78" s="13">
        <v>74</v>
      </c>
      <c r="B78" s="46" t="s">
        <v>380</v>
      </c>
      <c r="C78" s="25" t="s">
        <v>95</v>
      </c>
      <c r="D78" s="25"/>
      <c r="E78" s="25"/>
      <c r="F78" s="12">
        <v>2</v>
      </c>
      <c r="G78" s="47"/>
      <c r="H78" s="47"/>
      <c r="I78" s="13"/>
      <c r="J78" s="48"/>
      <c r="K78" s="48"/>
      <c r="L78" s="48"/>
      <c r="M78" s="48"/>
      <c r="N78" s="13">
        <f t="shared" si="2"/>
        <v>2</v>
      </c>
    </row>
    <row r="79" spans="1:14" x14ac:dyDescent="0.3">
      <c r="A79" s="13">
        <v>75</v>
      </c>
      <c r="B79" s="46" t="s">
        <v>381</v>
      </c>
      <c r="C79" s="25" t="s">
        <v>141</v>
      </c>
      <c r="D79" s="25"/>
      <c r="E79" s="25"/>
      <c r="F79" s="12">
        <v>2</v>
      </c>
      <c r="G79" s="47"/>
      <c r="H79" s="47"/>
      <c r="I79" s="13"/>
      <c r="J79" s="48"/>
      <c r="K79" s="48"/>
      <c r="L79" s="48"/>
      <c r="M79" s="48"/>
      <c r="N79" s="13">
        <f t="shared" si="2"/>
        <v>2</v>
      </c>
    </row>
    <row r="80" spans="1:14" x14ac:dyDescent="0.3">
      <c r="A80" s="13">
        <v>76</v>
      </c>
      <c r="B80" s="46" t="s">
        <v>282</v>
      </c>
      <c r="C80" s="25" t="s">
        <v>283</v>
      </c>
      <c r="D80" s="25"/>
      <c r="E80" s="25">
        <v>1</v>
      </c>
      <c r="F80" s="12"/>
      <c r="G80" s="47">
        <v>1</v>
      </c>
      <c r="H80" s="47"/>
      <c r="I80" s="13"/>
      <c r="J80" s="48"/>
      <c r="K80" s="48"/>
      <c r="L80" s="48"/>
      <c r="M80" s="48"/>
      <c r="N80" s="13">
        <f t="shared" si="2"/>
        <v>2</v>
      </c>
    </row>
    <row r="81" spans="1:14" x14ac:dyDescent="0.3">
      <c r="A81" s="13">
        <v>77</v>
      </c>
      <c r="B81" s="46" t="s">
        <v>291</v>
      </c>
      <c r="C81" s="25" t="s">
        <v>136</v>
      </c>
      <c r="D81" s="25"/>
      <c r="E81" s="25">
        <v>1</v>
      </c>
      <c r="F81" s="12"/>
      <c r="G81" s="47">
        <v>1</v>
      </c>
      <c r="H81" s="47"/>
      <c r="I81" s="13"/>
      <c r="J81" s="48"/>
      <c r="K81" s="48"/>
      <c r="L81" s="48"/>
      <c r="M81" s="48"/>
      <c r="N81" s="13">
        <f t="shared" si="2"/>
        <v>2</v>
      </c>
    </row>
    <row r="82" spans="1:14" x14ac:dyDescent="0.3">
      <c r="A82" s="13">
        <v>78</v>
      </c>
      <c r="B82" s="46" t="s">
        <v>371</v>
      </c>
      <c r="C82" s="25" t="s">
        <v>436</v>
      </c>
      <c r="D82" s="25"/>
      <c r="E82" s="25"/>
      <c r="F82" s="12"/>
      <c r="G82" s="47">
        <v>2</v>
      </c>
      <c r="H82" s="47"/>
      <c r="I82" s="13"/>
      <c r="J82" s="48"/>
      <c r="K82" s="48"/>
      <c r="L82" s="48"/>
      <c r="M82" s="48"/>
      <c r="N82" s="13">
        <f t="shared" si="2"/>
        <v>2</v>
      </c>
    </row>
    <row r="83" spans="1:14" x14ac:dyDescent="0.3">
      <c r="A83" s="13">
        <v>79</v>
      </c>
      <c r="B83" s="46" t="s">
        <v>465</v>
      </c>
      <c r="C83" s="25" t="s">
        <v>436</v>
      </c>
      <c r="D83" s="25"/>
      <c r="E83" s="25"/>
      <c r="F83" s="59"/>
      <c r="G83" s="47">
        <v>2</v>
      </c>
      <c r="H83" s="47"/>
      <c r="I83" s="59"/>
      <c r="J83" s="59"/>
      <c r="K83" s="59"/>
      <c r="L83" s="59"/>
      <c r="M83" s="59"/>
      <c r="N83" s="13">
        <f t="shared" si="2"/>
        <v>2</v>
      </c>
    </row>
    <row r="84" spans="1:14" x14ac:dyDescent="0.3">
      <c r="A84" s="13">
        <v>80</v>
      </c>
      <c r="B84" s="46" t="s">
        <v>131</v>
      </c>
      <c r="C84" s="25" t="s">
        <v>136</v>
      </c>
      <c r="D84" s="25"/>
      <c r="E84" s="25"/>
      <c r="F84" s="59"/>
      <c r="G84" s="47">
        <v>2</v>
      </c>
      <c r="H84" s="47"/>
      <c r="I84" s="59"/>
      <c r="J84" s="59"/>
      <c r="K84" s="59"/>
      <c r="L84" s="59"/>
      <c r="M84" s="59"/>
      <c r="N84" s="13">
        <f t="shared" si="2"/>
        <v>2</v>
      </c>
    </row>
    <row r="85" spans="1:14" x14ac:dyDescent="0.3">
      <c r="A85" s="13">
        <v>81</v>
      </c>
      <c r="B85" s="46" t="s">
        <v>285</v>
      </c>
      <c r="C85" s="25" t="s">
        <v>136</v>
      </c>
      <c r="D85" s="25"/>
      <c r="E85" s="25">
        <v>1.5</v>
      </c>
      <c r="F85" s="12"/>
      <c r="G85" s="47"/>
      <c r="H85" s="47"/>
      <c r="I85" s="13"/>
      <c r="J85" s="48"/>
      <c r="K85" s="48"/>
      <c r="L85" s="48"/>
      <c r="M85" s="48"/>
      <c r="N85" s="13">
        <f t="shared" si="2"/>
        <v>1.5</v>
      </c>
    </row>
    <row r="86" spans="1:14" x14ac:dyDescent="0.3">
      <c r="A86" s="13">
        <v>82</v>
      </c>
      <c r="B86" s="46" t="s">
        <v>477</v>
      </c>
      <c r="C86" s="25" t="s">
        <v>54</v>
      </c>
      <c r="D86" s="25"/>
      <c r="E86" s="25"/>
      <c r="F86" s="59"/>
      <c r="G86" s="60">
        <v>1.5</v>
      </c>
      <c r="H86" s="60"/>
      <c r="I86" s="59"/>
      <c r="J86" s="59"/>
      <c r="K86" s="59"/>
      <c r="L86" s="59"/>
      <c r="M86" s="59"/>
      <c r="N86" s="48">
        <f t="shared" si="2"/>
        <v>1.5</v>
      </c>
    </row>
    <row r="87" spans="1:14" ht="15" x14ac:dyDescent="0.3">
      <c r="A87" s="13">
        <v>83</v>
      </c>
      <c r="B87" s="42" t="s">
        <v>142</v>
      </c>
      <c r="C87" s="13" t="s">
        <v>141</v>
      </c>
      <c r="D87" s="13">
        <v>1</v>
      </c>
      <c r="E87" s="13">
        <v>0</v>
      </c>
      <c r="F87" s="13"/>
      <c r="G87" s="43"/>
      <c r="H87" s="43"/>
      <c r="I87" s="13"/>
      <c r="J87" s="13"/>
      <c r="K87" s="13"/>
      <c r="L87" s="13"/>
      <c r="M87" s="13"/>
      <c r="N87" s="13">
        <f t="shared" si="2"/>
        <v>1</v>
      </c>
    </row>
    <row r="88" spans="1:14" x14ac:dyDescent="0.3">
      <c r="A88" s="13">
        <v>84</v>
      </c>
      <c r="B88" s="40" t="s">
        <v>145</v>
      </c>
      <c r="C88" s="12" t="s">
        <v>90</v>
      </c>
      <c r="D88" s="12">
        <v>1</v>
      </c>
      <c r="E88" s="12"/>
      <c r="F88" s="12"/>
      <c r="G88" s="41"/>
      <c r="H88" s="41"/>
      <c r="I88" s="44"/>
      <c r="J88" s="12"/>
      <c r="K88" s="12"/>
      <c r="L88" s="12"/>
      <c r="M88" s="12"/>
      <c r="N88" s="13">
        <f t="shared" si="2"/>
        <v>1</v>
      </c>
    </row>
    <row r="89" spans="1:14" ht="15" x14ac:dyDescent="0.3">
      <c r="A89" s="13">
        <v>85</v>
      </c>
      <c r="B89" s="42" t="s">
        <v>146</v>
      </c>
      <c r="C89" s="13" t="s">
        <v>144</v>
      </c>
      <c r="D89" s="12">
        <v>1</v>
      </c>
      <c r="E89" s="12"/>
      <c r="F89" s="12"/>
      <c r="G89" s="41"/>
      <c r="H89" s="41"/>
      <c r="I89" s="13"/>
      <c r="J89" s="12"/>
      <c r="K89" s="12"/>
      <c r="L89" s="12"/>
      <c r="M89" s="12"/>
      <c r="N89" s="13">
        <f t="shared" si="2"/>
        <v>1</v>
      </c>
    </row>
    <row r="90" spans="1:14" ht="15" x14ac:dyDescent="0.3">
      <c r="A90" s="13">
        <v>86</v>
      </c>
      <c r="B90" s="40" t="s">
        <v>168</v>
      </c>
      <c r="C90" s="12" t="s">
        <v>90</v>
      </c>
      <c r="D90" s="12">
        <v>1</v>
      </c>
      <c r="E90" s="12"/>
      <c r="F90" s="12"/>
      <c r="G90" s="41"/>
      <c r="H90" s="41"/>
      <c r="I90" s="13"/>
      <c r="J90" s="12"/>
      <c r="K90" s="12"/>
      <c r="L90" s="12"/>
      <c r="M90" s="12"/>
      <c r="N90" s="13">
        <f t="shared" si="2"/>
        <v>1</v>
      </c>
    </row>
    <row r="91" spans="1:14" x14ac:dyDescent="0.3">
      <c r="A91" s="13">
        <v>87</v>
      </c>
      <c r="B91" s="42" t="s">
        <v>174</v>
      </c>
      <c r="C91" s="13" t="s">
        <v>63</v>
      </c>
      <c r="D91" s="13">
        <v>1</v>
      </c>
      <c r="E91" s="13"/>
      <c r="F91" s="13"/>
      <c r="G91" s="43"/>
      <c r="H91" s="43"/>
      <c r="I91" s="44"/>
      <c r="J91" s="13"/>
      <c r="K91" s="13"/>
      <c r="L91" s="13"/>
      <c r="M91" s="13"/>
      <c r="N91" s="13">
        <f t="shared" si="2"/>
        <v>1</v>
      </c>
    </row>
    <row r="92" spans="1:14" x14ac:dyDescent="0.3">
      <c r="A92" s="13">
        <v>88</v>
      </c>
      <c r="B92" s="42" t="s">
        <v>183</v>
      </c>
      <c r="C92" s="13" t="s">
        <v>150</v>
      </c>
      <c r="D92" s="13">
        <v>1</v>
      </c>
      <c r="E92" s="13"/>
      <c r="F92" s="12"/>
      <c r="G92" s="45"/>
      <c r="H92" s="45"/>
      <c r="I92" s="44"/>
      <c r="J92" s="44"/>
      <c r="K92" s="44"/>
      <c r="L92" s="44"/>
      <c r="M92" s="44"/>
      <c r="N92" s="13">
        <f t="shared" si="2"/>
        <v>1</v>
      </c>
    </row>
    <row r="93" spans="1:14" x14ac:dyDescent="0.3">
      <c r="A93" s="13">
        <v>89</v>
      </c>
      <c r="B93" s="46" t="s">
        <v>277</v>
      </c>
      <c r="C93" s="25" t="s">
        <v>42</v>
      </c>
      <c r="D93" s="25"/>
      <c r="E93" s="25">
        <v>1</v>
      </c>
      <c r="F93" s="12"/>
      <c r="G93" s="47"/>
      <c r="H93" s="47">
        <v>0.5</v>
      </c>
      <c r="I93" s="13"/>
      <c r="J93" s="48"/>
      <c r="K93" s="48"/>
      <c r="L93" s="48"/>
      <c r="M93" s="48"/>
      <c r="N93" s="13">
        <f t="shared" si="2"/>
        <v>1.5</v>
      </c>
    </row>
    <row r="94" spans="1:14" x14ac:dyDescent="0.3">
      <c r="A94" s="13">
        <v>90</v>
      </c>
      <c r="B94" s="46" t="s">
        <v>287</v>
      </c>
      <c r="C94" s="25" t="s">
        <v>141</v>
      </c>
      <c r="D94" s="25"/>
      <c r="E94" s="25">
        <v>1</v>
      </c>
      <c r="F94" s="12"/>
      <c r="G94" s="47"/>
      <c r="H94" s="47"/>
      <c r="I94" s="13"/>
      <c r="J94" s="48"/>
      <c r="K94" s="48"/>
      <c r="L94" s="48"/>
      <c r="M94" s="48"/>
      <c r="N94" s="13">
        <f t="shared" si="2"/>
        <v>1</v>
      </c>
    </row>
    <row r="95" spans="1:14" x14ac:dyDescent="0.3">
      <c r="A95" s="13">
        <v>91</v>
      </c>
      <c r="B95" s="46" t="s">
        <v>289</v>
      </c>
      <c r="C95" s="25" t="s">
        <v>95</v>
      </c>
      <c r="D95" s="25"/>
      <c r="E95" s="25">
        <v>1</v>
      </c>
      <c r="F95" s="12"/>
      <c r="G95" s="47"/>
      <c r="H95" s="47"/>
      <c r="I95" s="13"/>
      <c r="J95" s="48"/>
      <c r="K95" s="48"/>
      <c r="L95" s="48"/>
      <c r="M95" s="48"/>
      <c r="N95" s="13">
        <f t="shared" si="2"/>
        <v>1</v>
      </c>
    </row>
    <row r="96" spans="1:14" x14ac:dyDescent="0.3">
      <c r="A96" s="13">
        <v>92</v>
      </c>
      <c r="B96" s="46" t="s">
        <v>373</v>
      </c>
      <c r="C96" s="25" t="s">
        <v>374</v>
      </c>
      <c r="D96" s="25"/>
      <c r="E96" s="25"/>
      <c r="F96" s="12">
        <v>1</v>
      </c>
      <c r="G96" s="47"/>
      <c r="H96" s="47"/>
      <c r="I96" s="13"/>
      <c r="J96" s="48"/>
      <c r="K96" s="48"/>
      <c r="L96" s="48"/>
      <c r="M96" s="48"/>
      <c r="N96" s="13">
        <f t="shared" si="2"/>
        <v>1</v>
      </c>
    </row>
    <row r="97" spans="1:14" x14ac:dyDescent="0.3">
      <c r="A97" s="13">
        <v>93</v>
      </c>
      <c r="B97" s="46" t="s">
        <v>265</v>
      </c>
      <c r="C97" s="25" t="s">
        <v>157</v>
      </c>
      <c r="D97" s="25"/>
      <c r="E97" s="25"/>
      <c r="F97" s="12">
        <v>1</v>
      </c>
      <c r="G97" s="47"/>
      <c r="H97" s="47"/>
      <c r="I97" s="13"/>
      <c r="J97" s="48"/>
      <c r="K97" s="48"/>
      <c r="L97" s="48"/>
      <c r="M97" s="48"/>
      <c r="N97" s="13">
        <f t="shared" si="2"/>
        <v>1</v>
      </c>
    </row>
    <row r="98" spans="1:14" x14ac:dyDescent="0.3">
      <c r="A98" s="13">
        <v>94</v>
      </c>
      <c r="B98" s="46" t="s">
        <v>377</v>
      </c>
      <c r="C98" s="25" t="s">
        <v>23</v>
      </c>
      <c r="D98" s="25"/>
      <c r="E98" s="25"/>
      <c r="F98" s="12">
        <v>1</v>
      </c>
      <c r="G98" s="47"/>
      <c r="H98" s="47"/>
      <c r="I98" s="13"/>
      <c r="J98" s="48"/>
      <c r="K98" s="48"/>
      <c r="L98" s="48"/>
      <c r="M98" s="48"/>
      <c r="N98" s="13">
        <f t="shared" si="2"/>
        <v>1</v>
      </c>
    </row>
    <row r="99" spans="1:14" x14ac:dyDescent="0.3">
      <c r="A99" s="13">
        <v>95</v>
      </c>
      <c r="B99" s="46" t="s">
        <v>389</v>
      </c>
      <c r="C99" s="25" t="s">
        <v>23</v>
      </c>
      <c r="D99" s="25"/>
      <c r="E99" s="25"/>
      <c r="F99" s="12">
        <v>1</v>
      </c>
      <c r="G99" s="47"/>
      <c r="H99" s="47"/>
      <c r="I99" s="13"/>
      <c r="J99" s="48"/>
      <c r="K99" s="48"/>
      <c r="L99" s="48"/>
      <c r="M99" s="48"/>
      <c r="N99" s="13">
        <f t="shared" si="2"/>
        <v>1</v>
      </c>
    </row>
    <row r="100" spans="1:14" x14ac:dyDescent="0.3">
      <c r="A100" s="13">
        <v>96</v>
      </c>
      <c r="B100" s="46" t="s">
        <v>390</v>
      </c>
      <c r="C100" s="25" t="s">
        <v>304</v>
      </c>
      <c r="D100" s="25"/>
      <c r="E100" s="25"/>
      <c r="F100" s="12">
        <v>1</v>
      </c>
      <c r="G100" s="47"/>
      <c r="H100" s="47">
        <v>1</v>
      </c>
      <c r="I100" s="13"/>
      <c r="J100" s="48"/>
      <c r="K100" s="48"/>
      <c r="L100" s="48"/>
      <c r="M100" s="48"/>
      <c r="N100" s="13">
        <f t="shared" si="2"/>
        <v>2</v>
      </c>
    </row>
    <row r="101" spans="1:14" x14ac:dyDescent="0.3">
      <c r="A101" s="13">
        <v>97</v>
      </c>
      <c r="B101" s="46" t="s">
        <v>394</v>
      </c>
      <c r="C101" s="25" t="s">
        <v>136</v>
      </c>
      <c r="D101" s="25"/>
      <c r="E101" s="25"/>
      <c r="F101" s="12">
        <v>1</v>
      </c>
      <c r="G101" s="47"/>
      <c r="H101" s="47"/>
      <c r="I101" s="13"/>
      <c r="J101" s="48"/>
      <c r="K101" s="48"/>
      <c r="L101" s="48"/>
      <c r="M101" s="48"/>
      <c r="N101" s="13">
        <f t="shared" ref="N101:N130" si="3">SUM(D101:M101)</f>
        <v>1</v>
      </c>
    </row>
    <row r="102" spans="1:14" x14ac:dyDescent="0.3">
      <c r="A102" s="13">
        <v>98</v>
      </c>
      <c r="B102" s="46" t="s">
        <v>396</v>
      </c>
      <c r="C102" s="25" t="s">
        <v>304</v>
      </c>
      <c r="D102" s="25"/>
      <c r="E102" s="25"/>
      <c r="F102" s="12">
        <v>1</v>
      </c>
      <c r="G102" s="47"/>
      <c r="H102" s="47"/>
      <c r="I102" s="13"/>
      <c r="J102" s="48"/>
      <c r="K102" s="48"/>
      <c r="L102" s="48"/>
      <c r="M102" s="48"/>
      <c r="N102" s="13">
        <f t="shared" si="3"/>
        <v>1</v>
      </c>
    </row>
    <row r="103" spans="1:14" x14ac:dyDescent="0.3">
      <c r="A103" s="13">
        <v>99</v>
      </c>
      <c r="B103" s="46" t="s">
        <v>397</v>
      </c>
      <c r="C103" s="25" t="s">
        <v>95</v>
      </c>
      <c r="D103" s="25"/>
      <c r="E103" s="25"/>
      <c r="F103" s="12">
        <v>1</v>
      </c>
      <c r="G103" s="47"/>
      <c r="H103" s="47"/>
      <c r="I103" s="13"/>
      <c r="J103" s="48"/>
      <c r="K103" s="48"/>
      <c r="L103" s="48"/>
      <c r="M103" s="48"/>
      <c r="N103" s="13">
        <f t="shared" si="3"/>
        <v>1</v>
      </c>
    </row>
    <row r="104" spans="1:14" x14ac:dyDescent="0.3">
      <c r="A104" s="13">
        <v>100</v>
      </c>
      <c r="B104" s="46" t="s">
        <v>472</v>
      </c>
      <c r="C104" s="25" t="s">
        <v>283</v>
      </c>
      <c r="D104" s="25"/>
      <c r="E104" s="25"/>
      <c r="F104" s="59"/>
      <c r="G104" s="47">
        <v>1</v>
      </c>
      <c r="H104" s="47"/>
      <c r="I104" s="59"/>
      <c r="J104" s="59"/>
      <c r="K104" s="59"/>
      <c r="L104" s="59"/>
      <c r="M104" s="59"/>
      <c r="N104" s="13">
        <f t="shared" si="3"/>
        <v>1</v>
      </c>
    </row>
    <row r="105" spans="1:14" x14ac:dyDescent="0.3">
      <c r="A105" s="13">
        <v>101</v>
      </c>
      <c r="B105" s="46" t="s">
        <v>473</v>
      </c>
      <c r="C105" s="25" t="s">
        <v>95</v>
      </c>
      <c r="D105" s="25"/>
      <c r="E105" s="25"/>
      <c r="F105" s="59"/>
      <c r="G105" s="47">
        <v>1</v>
      </c>
      <c r="H105" s="47"/>
      <c r="I105" s="59"/>
      <c r="J105" s="59"/>
      <c r="K105" s="59"/>
      <c r="L105" s="59"/>
      <c r="M105" s="59"/>
      <c r="N105" s="13">
        <f t="shared" si="3"/>
        <v>1</v>
      </c>
    </row>
    <row r="106" spans="1:14" x14ac:dyDescent="0.3">
      <c r="A106" s="13">
        <v>102</v>
      </c>
      <c r="B106" s="46" t="s">
        <v>474</v>
      </c>
      <c r="C106" s="25" t="s">
        <v>141</v>
      </c>
      <c r="D106" s="25"/>
      <c r="E106" s="25"/>
      <c r="F106" s="59"/>
      <c r="G106" s="60">
        <v>1</v>
      </c>
      <c r="H106" s="60"/>
      <c r="I106" s="59"/>
      <c r="J106" s="59"/>
      <c r="K106" s="59"/>
      <c r="L106" s="59"/>
      <c r="M106" s="59"/>
      <c r="N106" s="13">
        <f t="shared" si="3"/>
        <v>1</v>
      </c>
    </row>
    <row r="107" spans="1:14" x14ac:dyDescent="0.3">
      <c r="A107" s="13">
        <v>103</v>
      </c>
      <c r="B107" s="46" t="s">
        <v>475</v>
      </c>
      <c r="C107" s="25" t="s">
        <v>476</v>
      </c>
      <c r="D107" s="25"/>
      <c r="E107" s="25"/>
      <c r="F107" s="59"/>
      <c r="G107" s="60">
        <v>1</v>
      </c>
      <c r="H107" s="60"/>
      <c r="I107" s="59"/>
      <c r="J107" s="59"/>
      <c r="K107" s="59"/>
      <c r="L107" s="59"/>
      <c r="M107" s="59"/>
      <c r="N107" s="13">
        <f t="shared" si="3"/>
        <v>1</v>
      </c>
    </row>
    <row r="108" spans="1:14" ht="15" x14ac:dyDescent="0.3">
      <c r="A108" s="13">
        <v>104</v>
      </c>
      <c r="B108" s="42" t="s">
        <v>147</v>
      </c>
      <c r="C108" s="13" t="s">
        <v>148</v>
      </c>
      <c r="D108" s="13">
        <v>0</v>
      </c>
      <c r="E108" s="13"/>
      <c r="F108" s="13">
        <v>0</v>
      </c>
      <c r="G108" s="43"/>
      <c r="H108" s="43"/>
      <c r="I108" s="13"/>
      <c r="J108" s="13"/>
      <c r="K108" s="13"/>
      <c r="L108" s="13"/>
      <c r="M108" s="13"/>
      <c r="N108" s="13">
        <f t="shared" si="3"/>
        <v>0</v>
      </c>
    </row>
    <row r="109" spans="1:14" ht="15" x14ac:dyDescent="0.3">
      <c r="A109" s="13">
        <v>105</v>
      </c>
      <c r="B109" s="42" t="s">
        <v>152</v>
      </c>
      <c r="C109" s="13" t="s">
        <v>136</v>
      </c>
      <c r="D109" s="12">
        <v>0</v>
      </c>
      <c r="E109" s="12"/>
      <c r="F109" s="12"/>
      <c r="G109" s="41"/>
      <c r="H109" s="41"/>
      <c r="I109" s="13"/>
      <c r="J109" s="12"/>
      <c r="K109" s="12"/>
      <c r="L109" s="12"/>
      <c r="M109" s="12"/>
      <c r="N109" s="13">
        <f t="shared" si="3"/>
        <v>0</v>
      </c>
    </row>
    <row r="110" spans="1:14" x14ac:dyDescent="0.3">
      <c r="A110" s="13">
        <v>106</v>
      </c>
      <c r="B110" s="46" t="s">
        <v>274</v>
      </c>
      <c r="C110" s="25" t="s">
        <v>42</v>
      </c>
      <c r="D110" s="25"/>
      <c r="E110" s="25">
        <v>0</v>
      </c>
      <c r="F110" s="12"/>
      <c r="G110" s="47"/>
      <c r="H110" s="47">
        <v>1.5</v>
      </c>
      <c r="I110" s="13"/>
      <c r="J110" s="48"/>
      <c r="K110" s="48"/>
      <c r="L110" s="48"/>
      <c r="M110" s="48"/>
      <c r="N110" s="13">
        <f t="shared" si="3"/>
        <v>1.5</v>
      </c>
    </row>
    <row r="111" spans="1:14" x14ac:dyDescent="0.3">
      <c r="A111" s="13">
        <v>107</v>
      </c>
      <c r="B111" s="46" t="s">
        <v>286</v>
      </c>
      <c r="C111" s="25" t="s">
        <v>95</v>
      </c>
      <c r="D111" s="25"/>
      <c r="E111" s="25">
        <v>0</v>
      </c>
      <c r="F111" s="12"/>
      <c r="G111" s="47"/>
      <c r="H111" s="47"/>
      <c r="I111" s="13"/>
      <c r="J111" s="48"/>
      <c r="K111" s="48"/>
      <c r="L111" s="48"/>
      <c r="M111" s="48"/>
      <c r="N111" s="13">
        <f t="shared" si="3"/>
        <v>0</v>
      </c>
    </row>
    <row r="112" spans="1:14" x14ac:dyDescent="0.3">
      <c r="A112" s="13">
        <v>108</v>
      </c>
      <c r="B112" s="46" t="s">
        <v>375</v>
      </c>
      <c r="C112" s="25" t="s">
        <v>302</v>
      </c>
      <c r="D112" s="25"/>
      <c r="E112" s="25"/>
      <c r="F112" s="12">
        <v>0</v>
      </c>
      <c r="G112" s="47"/>
      <c r="H112" s="47"/>
      <c r="I112" s="13"/>
      <c r="J112" s="48"/>
      <c r="K112" s="48"/>
      <c r="L112" s="48"/>
      <c r="M112" s="48"/>
      <c r="N112" s="13">
        <f t="shared" si="3"/>
        <v>0</v>
      </c>
    </row>
    <row r="113" spans="1:14" x14ac:dyDescent="0.3">
      <c r="A113" s="13">
        <v>109</v>
      </c>
      <c r="B113" s="46" t="s">
        <v>379</v>
      </c>
      <c r="C113" s="25" t="s">
        <v>302</v>
      </c>
      <c r="D113" s="25"/>
      <c r="E113" s="25"/>
      <c r="F113" s="12">
        <v>0</v>
      </c>
      <c r="G113" s="47"/>
      <c r="H113" s="47"/>
      <c r="I113" s="13"/>
      <c r="J113" s="48"/>
      <c r="K113" s="48"/>
      <c r="L113" s="48"/>
      <c r="M113" s="48"/>
      <c r="N113" s="13">
        <f t="shared" si="3"/>
        <v>0</v>
      </c>
    </row>
    <row r="114" spans="1:14" x14ac:dyDescent="0.3">
      <c r="A114" s="13">
        <v>110</v>
      </c>
      <c r="B114" s="46" t="s">
        <v>388</v>
      </c>
      <c r="C114" s="25" t="s">
        <v>23</v>
      </c>
      <c r="D114" s="25"/>
      <c r="E114" s="25"/>
      <c r="F114" s="12">
        <v>0</v>
      </c>
      <c r="G114" s="47"/>
      <c r="H114" s="47"/>
      <c r="I114" s="13"/>
      <c r="J114" s="48"/>
      <c r="K114" s="48"/>
      <c r="L114" s="48"/>
      <c r="M114" s="48"/>
      <c r="N114" s="13">
        <f t="shared" si="3"/>
        <v>0</v>
      </c>
    </row>
    <row r="115" spans="1:14" x14ac:dyDescent="0.3">
      <c r="A115" s="13">
        <v>111</v>
      </c>
      <c r="B115" s="46" t="s">
        <v>478</v>
      </c>
      <c r="C115" s="25" t="s">
        <v>150</v>
      </c>
      <c r="D115" s="25"/>
      <c r="E115" s="25"/>
      <c r="F115" s="59"/>
      <c r="G115" s="60">
        <v>0</v>
      </c>
      <c r="H115" s="60"/>
      <c r="I115" s="59"/>
      <c r="J115" s="59"/>
      <c r="K115" s="59"/>
      <c r="L115" s="59"/>
      <c r="M115" s="59"/>
      <c r="N115" s="48">
        <f t="shared" si="3"/>
        <v>0</v>
      </c>
    </row>
    <row r="116" spans="1:14" x14ac:dyDescent="0.3">
      <c r="A116" s="13">
        <v>112</v>
      </c>
      <c r="B116" s="46" t="s">
        <v>479</v>
      </c>
      <c r="C116" s="25" t="s">
        <v>157</v>
      </c>
      <c r="D116" s="25"/>
      <c r="E116" s="25"/>
      <c r="F116" s="59"/>
      <c r="G116" s="60">
        <v>0</v>
      </c>
      <c r="H116" s="60"/>
      <c r="I116" s="59"/>
      <c r="J116" s="59"/>
      <c r="K116" s="59"/>
      <c r="L116" s="59"/>
      <c r="M116" s="59"/>
      <c r="N116" s="48">
        <f t="shared" si="3"/>
        <v>0</v>
      </c>
    </row>
    <row r="117" spans="1:14" s="8" customFormat="1" ht="18" x14ac:dyDescent="0.35">
      <c r="A117" s="13">
        <v>113</v>
      </c>
      <c r="B117" s="69" t="s">
        <v>463</v>
      </c>
      <c r="C117" s="25" t="s">
        <v>33</v>
      </c>
      <c r="D117" s="25"/>
      <c r="E117" s="25"/>
      <c r="F117" s="48"/>
      <c r="G117" s="48">
        <v>2.5</v>
      </c>
      <c r="H117" s="48">
        <v>4</v>
      </c>
      <c r="I117" s="48"/>
      <c r="J117" s="48"/>
      <c r="K117" s="48"/>
      <c r="L117" s="48"/>
      <c r="M117" s="48"/>
      <c r="N117" s="48">
        <f>SUM(D117:M117)</f>
        <v>6.5</v>
      </c>
    </row>
    <row r="118" spans="1:14" x14ac:dyDescent="0.3">
      <c r="A118" s="13">
        <v>114</v>
      </c>
      <c r="B118" s="46" t="s">
        <v>517</v>
      </c>
      <c r="C118" s="25" t="s">
        <v>136</v>
      </c>
      <c r="D118" s="25"/>
      <c r="E118" s="25"/>
      <c r="F118" s="59"/>
      <c r="G118" s="60"/>
      <c r="H118" s="60">
        <v>3</v>
      </c>
      <c r="I118" s="59"/>
      <c r="J118" s="59"/>
      <c r="K118" s="59"/>
      <c r="L118" s="59"/>
      <c r="M118" s="59"/>
      <c r="N118" s="13">
        <f t="shared" si="3"/>
        <v>3</v>
      </c>
    </row>
    <row r="119" spans="1:14" x14ac:dyDescent="0.3">
      <c r="A119" s="13">
        <v>115</v>
      </c>
      <c r="B119" s="46" t="s">
        <v>518</v>
      </c>
      <c r="C119" s="25" t="s">
        <v>33</v>
      </c>
      <c r="D119" s="25"/>
      <c r="E119" s="25"/>
      <c r="F119" s="59"/>
      <c r="G119" s="60"/>
      <c r="H119" s="60">
        <v>1</v>
      </c>
      <c r="I119" s="59"/>
      <c r="J119" s="59"/>
      <c r="K119" s="59"/>
      <c r="L119" s="59"/>
      <c r="M119" s="59"/>
      <c r="N119" s="13">
        <f t="shared" si="3"/>
        <v>1</v>
      </c>
    </row>
    <row r="120" spans="1:14" x14ac:dyDescent="0.3">
      <c r="A120" s="13">
        <v>116</v>
      </c>
      <c r="B120" s="46" t="s">
        <v>519</v>
      </c>
      <c r="C120" s="25" t="s">
        <v>136</v>
      </c>
      <c r="D120" s="25"/>
      <c r="E120" s="25"/>
      <c r="F120" s="59"/>
      <c r="G120" s="60"/>
      <c r="H120" s="60">
        <v>3</v>
      </c>
      <c r="I120" s="59"/>
      <c r="J120" s="59"/>
      <c r="K120" s="59"/>
      <c r="L120" s="59"/>
      <c r="M120" s="59"/>
      <c r="N120" s="48">
        <f t="shared" si="3"/>
        <v>3</v>
      </c>
    </row>
    <row r="121" spans="1:14" x14ac:dyDescent="0.3">
      <c r="A121" s="13">
        <v>117</v>
      </c>
      <c r="B121" s="46" t="s">
        <v>520</v>
      </c>
      <c r="C121" s="25" t="s">
        <v>136</v>
      </c>
      <c r="D121" s="25"/>
      <c r="E121" s="25"/>
      <c r="F121" s="59"/>
      <c r="G121" s="60"/>
      <c r="H121" s="60">
        <v>0.5</v>
      </c>
      <c r="I121" s="59"/>
      <c r="J121" s="59"/>
      <c r="K121" s="59"/>
      <c r="L121" s="59"/>
      <c r="M121" s="59"/>
      <c r="N121" s="48">
        <f t="shared" si="3"/>
        <v>0.5</v>
      </c>
    </row>
    <row r="122" spans="1:14" x14ac:dyDescent="0.3">
      <c r="A122" s="13">
        <v>118</v>
      </c>
      <c r="B122" s="46" t="s">
        <v>521</v>
      </c>
      <c r="C122" s="25" t="s">
        <v>33</v>
      </c>
      <c r="D122" s="25"/>
      <c r="E122" s="25"/>
      <c r="F122" s="59"/>
      <c r="G122" s="60"/>
      <c r="H122" s="60">
        <v>1</v>
      </c>
      <c r="I122" s="59"/>
      <c r="J122" s="59"/>
      <c r="K122" s="59"/>
      <c r="L122" s="59"/>
      <c r="M122" s="59"/>
      <c r="N122" s="48">
        <f t="shared" si="3"/>
        <v>1</v>
      </c>
    </row>
    <row r="123" spans="1:14" x14ac:dyDescent="0.3">
      <c r="A123" s="13">
        <v>119</v>
      </c>
      <c r="B123" s="46" t="s">
        <v>522</v>
      </c>
      <c r="C123" s="25" t="s">
        <v>33</v>
      </c>
      <c r="D123" s="25"/>
      <c r="E123" s="25"/>
      <c r="F123" s="59"/>
      <c r="G123" s="60"/>
      <c r="H123" s="60">
        <v>0.5</v>
      </c>
      <c r="I123" s="59"/>
      <c r="J123" s="59"/>
      <c r="K123" s="59"/>
      <c r="L123" s="59"/>
      <c r="M123" s="59"/>
      <c r="N123" s="13">
        <f t="shared" si="3"/>
        <v>0.5</v>
      </c>
    </row>
    <row r="124" spans="1:14" x14ac:dyDescent="0.3">
      <c r="A124" s="13">
        <v>120</v>
      </c>
      <c r="B124" s="46" t="s">
        <v>523</v>
      </c>
      <c r="C124" s="25" t="s">
        <v>136</v>
      </c>
      <c r="D124" s="25"/>
      <c r="E124" s="25"/>
      <c r="F124" s="59"/>
      <c r="G124" s="60"/>
      <c r="H124" s="60">
        <v>1</v>
      </c>
      <c r="I124" s="59"/>
      <c r="J124" s="59"/>
      <c r="K124" s="59"/>
      <c r="L124" s="59"/>
      <c r="M124" s="59"/>
      <c r="N124" s="13">
        <f t="shared" si="3"/>
        <v>1</v>
      </c>
    </row>
    <row r="125" spans="1:14" x14ac:dyDescent="0.3">
      <c r="A125" s="13">
        <v>121</v>
      </c>
      <c r="B125" s="46" t="s">
        <v>524</v>
      </c>
      <c r="C125" s="25" t="s">
        <v>33</v>
      </c>
      <c r="D125" s="25"/>
      <c r="E125" s="25"/>
      <c r="F125" s="59"/>
      <c r="G125" s="60"/>
      <c r="H125" s="60">
        <v>1</v>
      </c>
      <c r="I125" s="59"/>
      <c r="J125" s="59"/>
      <c r="K125" s="59"/>
      <c r="L125" s="59"/>
      <c r="M125" s="59"/>
      <c r="N125" s="48">
        <f t="shared" si="3"/>
        <v>1</v>
      </c>
    </row>
    <row r="126" spans="1:14" x14ac:dyDescent="0.3">
      <c r="A126" s="13">
        <v>122</v>
      </c>
      <c r="B126" s="46" t="s">
        <v>525</v>
      </c>
      <c r="C126" s="25" t="s">
        <v>136</v>
      </c>
      <c r="D126" s="25"/>
      <c r="E126" s="25"/>
      <c r="F126" s="59"/>
      <c r="G126" s="60"/>
      <c r="H126" s="60">
        <v>2</v>
      </c>
      <c r="I126" s="59"/>
      <c r="J126" s="59"/>
      <c r="K126" s="59"/>
      <c r="L126" s="59"/>
      <c r="M126" s="59"/>
      <c r="N126" s="48">
        <f t="shared" si="3"/>
        <v>2</v>
      </c>
    </row>
    <row r="127" spans="1:14" x14ac:dyDescent="0.3">
      <c r="A127" s="13">
        <v>123</v>
      </c>
      <c r="B127" s="46" t="s">
        <v>526</v>
      </c>
      <c r="C127" s="25" t="s">
        <v>527</v>
      </c>
      <c r="D127" s="25"/>
      <c r="E127" s="25"/>
      <c r="F127" s="59"/>
      <c r="G127" s="60"/>
      <c r="H127" s="60">
        <v>2</v>
      </c>
      <c r="I127" s="59"/>
      <c r="J127" s="59"/>
      <c r="K127" s="59"/>
      <c r="L127" s="59"/>
      <c r="M127" s="59"/>
      <c r="N127" s="48">
        <f t="shared" si="3"/>
        <v>2</v>
      </c>
    </row>
    <row r="128" spans="1:14" x14ac:dyDescent="0.3">
      <c r="A128" s="13">
        <v>124</v>
      </c>
      <c r="B128" s="46" t="s">
        <v>528</v>
      </c>
      <c r="C128" s="25" t="s">
        <v>527</v>
      </c>
      <c r="D128" s="25"/>
      <c r="E128" s="25"/>
      <c r="F128" s="59"/>
      <c r="G128" s="60"/>
      <c r="H128" s="60">
        <v>2</v>
      </c>
      <c r="I128" s="59"/>
      <c r="J128" s="59"/>
      <c r="K128" s="59"/>
      <c r="L128" s="59"/>
      <c r="M128" s="59"/>
      <c r="N128" s="13">
        <f t="shared" si="3"/>
        <v>2</v>
      </c>
    </row>
    <row r="129" spans="1:14" x14ac:dyDescent="0.3">
      <c r="A129" s="13">
        <v>125</v>
      </c>
      <c r="B129" s="46" t="s">
        <v>529</v>
      </c>
      <c r="C129" s="25" t="s">
        <v>527</v>
      </c>
      <c r="D129" s="25"/>
      <c r="E129" s="25"/>
      <c r="F129" s="59"/>
      <c r="G129" s="60"/>
      <c r="H129" s="60">
        <v>1</v>
      </c>
      <c r="I129" s="59"/>
      <c r="J129" s="59"/>
      <c r="K129" s="59"/>
      <c r="L129" s="59"/>
      <c r="M129" s="59"/>
      <c r="N129" s="13">
        <f t="shared" si="3"/>
        <v>1</v>
      </c>
    </row>
    <row r="130" spans="1:14" x14ac:dyDescent="0.3">
      <c r="A130" s="13">
        <v>126</v>
      </c>
      <c r="B130" s="46" t="s">
        <v>530</v>
      </c>
      <c r="C130" s="25" t="s">
        <v>23</v>
      </c>
      <c r="D130" s="25"/>
      <c r="E130" s="25"/>
      <c r="F130" s="59"/>
      <c r="G130" s="60"/>
      <c r="H130" s="60">
        <v>2</v>
      </c>
      <c r="I130" s="59"/>
      <c r="J130" s="59"/>
      <c r="K130" s="59"/>
      <c r="L130" s="59"/>
      <c r="M130" s="59"/>
      <c r="N130" s="48">
        <f t="shared" si="3"/>
        <v>2</v>
      </c>
    </row>
  </sheetData>
  <autoFilter ref="A4:N105" xr:uid="{00000000-0009-0000-0000-000003000000}">
    <sortState ref="A5:N116">
      <sortCondition descending="1" ref="N4:N105"/>
    </sortState>
  </autoFilter>
  <sortState ref="A5:N171">
    <sortCondition descending="1" ref="N5"/>
  </sortState>
  <mergeCells count="1">
    <mergeCell ref="A1:N3"/>
  </mergeCells>
  <conditionalFormatting sqref="B117">
    <cfRule type="duplicateValues" dxfId="1" priority="1"/>
    <cfRule type="duplicateValues" dxfId="0" priority="2"/>
  </conditionalFormatting>
  <printOptions horizontalCentered="1" verticalCentered="1"/>
  <pageMargins left="0.51181102362204722" right="0.70866141732283472" top="0.55118110236220474" bottom="0.55118110236220474" header="0.31496062992125984" footer="0.31496062992125984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Sub 8</vt:lpstr>
      <vt:lpstr>Sub 10</vt:lpstr>
      <vt:lpstr>Sub 12</vt:lpstr>
      <vt:lpstr>Sub 16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sevven</dc:creator>
  <cp:lastModifiedBy>Pc</cp:lastModifiedBy>
  <cp:lastPrinted>2018-04-28T16:05:06Z</cp:lastPrinted>
  <dcterms:created xsi:type="dcterms:W3CDTF">2011-02-07T02:52:28Z</dcterms:created>
  <dcterms:modified xsi:type="dcterms:W3CDTF">2025-07-19T17:26:23Z</dcterms:modified>
</cp:coreProperties>
</file>